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570" windowHeight="9645"/>
  </bookViews>
  <sheets>
    <sheet name="Sheet1" sheetId="4" r:id="rId1"/>
  </sheets>
  <definedNames>
    <definedName name="_xlnm._FilterDatabase" localSheetId="0" hidden="1">Sheet1!$A$5:$IM$25</definedName>
    <definedName name="_xlnm.Print_Titles" localSheetId="0">Sheet1!$2:$5</definedName>
  </definedNames>
  <calcPr calcId="144525"/>
</workbook>
</file>

<file path=xl/sharedStrings.xml><?xml version="1.0" encoding="utf-8"?>
<sst xmlns="http://schemas.openxmlformats.org/spreadsheetml/2006/main" count="229" uniqueCount="165">
  <si>
    <t>附件</t>
  </si>
  <si>
    <t>2019年产业发展资金项目计划一览表</t>
  </si>
  <si>
    <t>单位：万元、户</t>
  </si>
  <si>
    <t>序号</t>
  </si>
  <si>
    <t>项目名称</t>
  </si>
  <si>
    <t>建设性质</t>
  </si>
  <si>
    <t>建设内容及规模</t>
  </si>
  <si>
    <t>项目实施地点</t>
  </si>
  <si>
    <t>建设时间</t>
  </si>
  <si>
    <t>实施单位</t>
  </si>
  <si>
    <t>需资金投入（万元）</t>
  </si>
  <si>
    <t>受益贫困户</t>
  </si>
  <si>
    <t>带贫减贫机制</t>
  </si>
  <si>
    <t>绩效
目标</t>
  </si>
  <si>
    <t>备注</t>
  </si>
  <si>
    <t>镇名</t>
  </si>
  <si>
    <t>村名</t>
  </si>
  <si>
    <t>小计</t>
  </si>
  <si>
    <t>扶贫专 项资金</t>
  </si>
  <si>
    <t>全县合计</t>
  </si>
  <si>
    <t>营镇社区产业发展项目</t>
  </si>
  <si>
    <t>续建</t>
  </si>
  <si>
    <t>养殖中华蜂300箱，发展蘑菇5万袋，建蘑菇大棚3个。</t>
  </si>
  <si>
    <t>营盘镇</t>
  </si>
  <si>
    <t>营镇社区</t>
  </si>
  <si>
    <t>柞水县营盘镇营镇社区股份经济合作社（柞水县营镇社区华昌生态旅游产业开发有限公司）、村两委会、驻村工作队</t>
  </si>
  <si>
    <t>产业扶持</t>
  </si>
  <si>
    <t>带动68户贫困户增收</t>
  </si>
  <si>
    <t>现有中华蜂养殖300箱、蘑菇7万袋、玄参30亩，续建中华蜂养殖300箱，蘑菇5万袋，蘑菇大棚3个，累计养殖中华蜂600箱，发展蘑菇12万袋，建设大棚9个。</t>
  </si>
  <si>
    <t>朱家湾村旅游扶贫提升项目</t>
  </si>
  <si>
    <t>新建</t>
  </si>
  <si>
    <t>老林公社乡村旅游扶贫项目</t>
  </si>
  <si>
    <t>朱家湾村</t>
  </si>
  <si>
    <t>柞水县营盘镇朱家湾村股份经济合作社（柞水县朱家湾生态旅游开发有限公司）、村两委会、驻村工作队</t>
  </si>
  <si>
    <t>带动90户贫困户增收</t>
  </si>
  <si>
    <t>龙潭村产业园项目</t>
  </si>
  <si>
    <t>种植玄参27亩，发展羊肚菌5亩，袋料香菇5万袋建大棚18个。</t>
  </si>
  <si>
    <t>龙潭村</t>
  </si>
  <si>
    <t>柞水县营盘镇龙潭村股份经济合作社（柞水县山水龙潭旅游开发有限公司）、村两委会、驻村工作队</t>
  </si>
  <si>
    <t>带动112户贫困户增收</t>
  </si>
  <si>
    <t>现有玄参3亩，羊肚菌15亩，袋料香菇10万袋，续建玄参27亩，羊肚菌5亩，袋料香菇5万袋，大棚18个，累计种植玄参30亩，羊肚菌20亩，袋料香菇15万袋，建设大棚78。</t>
  </si>
  <si>
    <t>北关社区产业发展项目</t>
  </si>
  <si>
    <t>种植魔芋30亩。</t>
  </si>
  <si>
    <t>乾佑
街办</t>
  </si>
  <si>
    <t>北关社区</t>
  </si>
  <si>
    <t>柞水县树德新能源开发有限公司、村两委会、驻村工作队</t>
  </si>
  <si>
    <t>带动15户贫困户增收</t>
  </si>
  <si>
    <t>石镇社区产业发展项目</t>
  </si>
  <si>
    <t>续种连翘150亩。</t>
  </si>
  <si>
    <t>石镇社区</t>
  </si>
  <si>
    <t>柞水县众邦养殖专业合作社、村两委会、驻村工作队</t>
  </si>
  <si>
    <t>带动24户贫困户增收</t>
  </si>
  <si>
    <t>已种连翘200亩，续种连翘150亩，累计发展350亩。</t>
  </si>
  <si>
    <t>石瓮社区产业发展项目</t>
  </si>
  <si>
    <t>新建草莓采摘园20亩,新建草莓大棚12个。</t>
  </si>
  <si>
    <t>下梁镇</t>
  </si>
  <si>
    <t>石瓮社区</t>
  </si>
  <si>
    <t>柞水县惠民农业有限公司、村两委会、驻村工作队</t>
  </si>
  <si>
    <t>带动105户贫困户增收</t>
  </si>
  <si>
    <t>四新村产业发展项目</t>
  </si>
  <si>
    <t>发展秋季香菇20万袋，建大棚15个。</t>
  </si>
  <si>
    <t>四新村</t>
  </si>
  <si>
    <t>柞水县宏宇农业有限公司、村两委会、驻村工作队</t>
  </si>
  <si>
    <t>带动164户贫困户增收</t>
  </si>
  <si>
    <t>新合村产业种植项目</t>
  </si>
  <si>
    <t>种植中药材（玄参）300亩</t>
  </si>
  <si>
    <t>新合村</t>
  </si>
  <si>
    <t>柞水县昌盛农业开发有限责任公司、村两委会、驻村工作队</t>
  </si>
  <si>
    <t>带动130户贫困户增收</t>
  </si>
  <si>
    <t>金米村产业发展项目</t>
  </si>
  <si>
    <t>中药材（玄参、菊花、七药）观光产业园30亩</t>
  </si>
  <si>
    <t>小岭镇</t>
  </si>
  <si>
    <t>金米村</t>
  </si>
  <si>
    <t>柞水县绿源农业发展有限公司、村两委会、驻村工作队</t>
  </si>
  <si>
    <t>带动103户贫困户增收</t>
  </si>
  <si>
    <t>金凤村中药材种植项目</t>
  </si>
  <si>
    <t>种植苍术60亩</t>
  </si>
  <si>
    <t>凤凰镇</t>
  </si>
  <si>
    <t>金凤村</t>
  </si>
  <si>
    <t>柞水县凤凰镇金凤村股份经济合作社、村两委会、驻村工作队</t>
  </si>
  <si>
    <t>带动76户贫困户增收</t>
  </si>
  <si>
    <t>凤镇街社区观光农业产业园</t>
  </si>
  <si>
    <t>建设占地30亩观光农业产业园，发展木耳、花卉和无公害蔬菜</t>
  </si>
  <si>
    <t>凤镇街 社区</t>
  </si>
  <si>
    <t>柞水县凤凰镇凤街社区股份经济合作社、村两委会、驻村工作队</t>
  </si>
  <si>
    <t>带动45户贫困户增收</t>
  </si>
  <si>
    <t>严坪村构树产业项目</t>
  </si>
  <si>
    <t>构树补苗4.2万株</t>
  </si>
  <si>
    <t>杏坪镇</t>
  </si>
  <si>
    <t>严坪村</t>
  </si>
  <si>
    <t>严坪村股份制经济合作社、村两委会、驻村工作队</t>
  </si>
  <si>
    <t>带动85户贫困户增收</t>
  </si>
  <si>
    <t>已累计种植384亩，今年计划补苗4.2万株</t>
  </si>
  <si>
    <t>天埫村中华蜂养殖项目</t>
  </si>
  <si>
    <t>中华蜂养殖110箱</t>
  </si>
  <si>
    <t>天埫村</t>
  </si>
  <si>
    <t>天埫村股份制经济合作社、村两委会、驻村工作队</t>
  </si>
  <si>
    <t>带动113户贫困户增收</t>
  </si>
  <si>
    <t>杏坪社区艾叶种植项目</t>
  </si>
  <si>
    <t>艾叶种植100亩</t>
  </si>
  <si>
    <t>杏坪社区</t>
  </si>
  <si>
    <t>杏坪社区股份制经济合作社、村两委会、驻村工作队</t>
  </si>
  <si>
    <t>带动65户贫困户增收</t>
  </si>
  <si>
    <t>中山村中药材种植项目</t>
  </si>
  <si>
    <t>种植玄参270亩</t>
  </si>
  <si>
    <t>中山村</t>
  </si>
  <si>
    <t>中山村股份制经济合作社、村两委会、驻村工作队</t>
  </si>
  <si>
    <t>带动134户贫困户增收</t>
  </si>
  <si>
    <t>已发展玄参350亩、菊花、丹参300余亩，今年计划发展玄参270亩累计发展920亩。</t>
  </si>
  <si>
    <t>本地湾村中药材种植项目</t>
  </si>
  <si>
    <t>新建、续建</t>
  </si>
  <si>
    <t>新种植蒲公英40亩；扩种连翘500亩</t>
  </si>
  <si>
    <t>红岩寺镇</t>
  </si>
  <si>
    <t>本地湾村</t>
  </si>
  <si>
    <t>柞水县红岳药材有限公司、村两委会、驻村工作队</t>
  </si>
  <si>
    <t>带动72户贫困户增收</t>
  </si>
  <si>
    <t>新种植蒲公英40亩；连翘原来为600亩,扩种连翘500亩,连翘种植将达到1100亩</t>
  </si>
  <si>
    <t>红安村中药材育苗基地续建项目</t>
  </si>
  <si>
    <t>续建、新建</t>
  </si>
  <si>
    <t>育苗、种植苍术、黄精中药材200亩；新建500平米彩钢库房</t>
  </si>
  <si>
    <t>红安村</t>
  </si>
  <si>
    <t>柞水红富农业有限责任公司、村两委会、驻村工作队</t>
  </si>
  <si>
    <t>原育苗、种植苍术、黄精中药材30亩,继续育苗、种植苍术、黄精中药材200亩，规模将达230亩；新建500平米彩钢库房</t>
  </si>
  <si>
    <t>跃进村连翘种植基地扩建项目</t>
  </si>
  <si>
    <t>扩建</t>
  </si>
  <si>
    <t>种植连翘400亩</t>
  </si>
  <si>
    <t>跃进村</t>
  </si>
  <si>
    <t>柞水县跃进生态农业有限公司、跃进村委会、驻村工作队</t>
  </si>
  <si>
    <t>带动47户贫困户增收</t>
  </si>
  <si>
    <t>原种植300亩，扩种连翘400亩，连翘种植将达700亩。</t>
  </si>
  <si>
    <t>红岩社区中药材种植基地项目</t>
  </si>
  <si>
    <t>新发展林下套种苍朮300、柴胡200亩</t>
  </si>
  <si>
    <t>红岩社区</t>
  </si>
  <si>
    <t>柞水县天顺中药材种植产业合作社、村两委会、驻村工作队</t>
  </si>
  <si>
    <t>带动31户贫困户增收</t>
  </si>
  <si>
    <t>大沙河村中药材种植项目</t>
  </si>
  <si>
    <t>种植玄参100亩</t>
  </si>
  <si>
    <t>大沙河村</t>
  </si>
  <si>
    <t>柞水县大合生态农业有限公司、村两委会、驻村工作队</t>
  </si>
  <si>
    <t>带动125户贫困户增收</t>
  </si>
  <si>
    <t>大河村产业项目</t>
  </si>
  <si>
    <t>种植中药材200亩：其中连翘150亩，黄芩50亩，养殖生猪200头。</t>
  </si>
  <si>
    <t>瓦房口镇</t>
  </si>
  <si>
    <t>大河村</t>
  </si>
  <si>
    <t>柞水县瓦房口镇大河村股份集体经济合作社、村两委会、驻村工作队</t>
  </si>
  <si>
    <t>金星村地栽木耳</t>
  </si>
  <si>
    <t>续建地栽木耳10万袋</t>
  </si>
  <si>
    <t>金星村</t>
  </si>
  <si>
    <t>柞水县瓦房口镇金星村股份集体经济合作社、村两委会、驻村工作队</t>
  </si>
  <si>
    <t>带动121户贫困户增收</t>
  </si>
  <si>
    <t>前期已培植20万袋，计划续建10万袋，累计培植木耳菌包30万袋。</t>
  </si>
  <si>
    <t>金台村大棚蔬菜</t>
  </si>
  <si>
    <t>新发展大棚蔬菜10亩</t>
  </si>
  <si>
    <t>金台村</t>
  </si>
  <si>
    <t>柞水县瓦房口镇金台村股份集体经济合作社、村两委会、驻村工作队</t>
  </si>
  <si>
    <t>带动169户贫困户增收</t>
  </si>
  <si>
    <t>马房湾村中药材种植</t>
  </si>
  <si>
    <t>种植地黄、玄参和白术300亩。</t>
  </si>
  <si>
    <t>曹坪镇</t>
  </si>
  <si>
    <t>马房湾村</t>
  </si>
  <si>
    <t>柞水县金湾湾农副产品有限公司、村两委会、驻村工作队</t>
  </si>
  <si>
    <t>带动122户贫困户增收</t>
  </si>
  <si>
    <t>柞水县牛背梁扶贫超市建设补助项目</t>
  </si>
  <si>
    <t>新建扶贫超市一个，120平方米</t>
  </si>
  <si>
    <t>牛背梁管委会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</si>
</sst>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9">
    <font>
      <sz val="11"/>
      <name val="宋体"/>
      <charset val="134"/>
    </font>
    <font>
      <sz val="10"/>
      <name val="宋体"/>
      <charset val="134"/>
    </font>
    <font>
      <sz val="10"/>
      <name val="Arial"/>
      <charset val="0"/>
    </font>
    <font>
      <sz val="10"/>
      <color rgb="FFFF0000"/>
      <name val="Arial"/>
      <charset val="0"/>
    </font>
    <font>
      <sz val="10"/>
      <name val="Arial"/>
      <charset val="134"/>
    </font>
    <font>
      <sz val="16"/>
      <name val="黑体"/>
      <charset val="134"/>
    </font>
    <font>
      <sz val="20"/>
      <name val="方正小标宋简体"/>
      <charset val="134"/>
    </font>
    <font>
      <b/>
      <sz val="10"/>
      <name val="宋体"/>
      <charset val="134"/>
    </font>
    <font>
      <sz val="9"/>
      <name val="宋体"/>
      <charset val="134"/>
      <scheme val="major"/>
    </font>
    <font>
      <sz val="9"/>
      <name val="宋体"/>
      <charset val="0"/>
      <scheme val="major"/>
    </font>
    <font>
      <sz val="10"/>
      <name val="宋体"/>
      <charset val="134"/>
      <scheme val="major"/>
    </font>
    <font>
      <sz val="9"/>
      <color theme="1"/>
      <name val="宋体"/>
      <charset val="134"/>
      <scheme val="major"/>
    </font>
    <font>
      <sz val="10"/>
      <color theme="1"/>
      <name val="宋体"/>
      <charset val="134"/>
      <scheme val="major"/>
    </font>
    <font>
      <sz val="10"/>
      <name val="宋体"/>
      <charset val="0"/>
      <scheme val="major"/>
    </font>
    <font>
      <sz val="11"/>
      <name val="宋体"/>
      <charset val="134"/>
      <scheme val="major"/>
    </font>
    <font>
      <sz val="10"/>
      <color rgb="FFFF0000"/>
      <name val="宋体"/>
      <charset val="0"/>
      <scheme val="major"/>
    </font>
    <font>
      <sz val="10"/>
      <color theme="1"/>
      <name val="宋体"/>
      <charset val="0"/>
      <scheme val="maj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8"/>
      <name val="宋体"/>
      <charset val="134"/>
    </font>
    <font>
      <sz val="11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42" fontId="18" fillId="0" borderId="0" applyFont="0" applyFill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1" fillId="7" borderId="9" applyNumberFormat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8" fillId="6" borderId="8" applyNumberFormat="0" applyFont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3" fillId="8" borderId="11" applyNumberFormat="0" applyAlignment="0" applyProtection="0">
      <alignment vertical="center"/>
    </xf>
    <xf numFmtId="0" fontId="30" fillId="8" borderId="9" applyNumberFormat="0" applyAlignment="0" applyProtection="0">
      <alignment vertical="center"/>
    </xf>
    <xf numFmtId="0" fontId="34" fillId="23" borderId="13" applyNumberFormat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38" fillId="0" borderId="0">
      <protection locked="0"/>
    </xf>
    <xf numFmtId="0" fontId="28" fillId="28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37" fillId="0" borderId="0">
      <protection locked="0"/>
    </xf>
    <xf numFmtId="0" fontId="0" fillId="0" borderId="0">
      <alignment vertical="center"/>
    </xf>
  </cellStyleXfs>
  <cellXfs count="4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horizontal="justify" vertical="center" wrapText="1"/>
    </xf>
    <xf numFmtId="0" fontId="6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0" fillId="0" borderId="2" xfId="51" applyFont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13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常规 10 2 2 2 2 2 2 3" xfId="39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17 10 5" xfId="50"/>
    <cellStyle name="常规 3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1"/>
  <sheetViews>
    <sheetView tabSelected="1" workbookViewId="0">
      <selection activeCell="O3" sqref="O3"/>
    </sheetView>
  </sheetViews>
  <sheetFormatPr defaultColWidth="9" defaultRowHeight="13.5"/>
  <cols>
    <col min="1" max="1" width="3.25" style="1" customWidth="1"/>
    <col min="2" max="2" width="10.5" style="8" customWidth="1"/>
    <col min="3" max="3" width="4.875" style="1" customWidth="1"/>
    <col min="4" max="4" width="15.625" style="8" customWidth="1"/>
    <col min="5" max="5" width="7.625" style="9" customWidth="1"/>
    <col min="6" max="6" width="7.5" style="1" customWidth="1"/>
    <col min="7" max="7" width="4.625" style="1" customWidth="1"/>
    <col min="8" max="8" width="23.625" style="1" customWidth="1"/>
    <col min="9" max="9" width="4.5" style="1" customWidth="1"/>
    <col min="10" max="10" width="7.125" style="1" customWidth="1"/>
    <col min="11" max="11" width="5" style="1" customWidth="1"/>
    <col min="12" max="12" width="7.125" style="1" customWidth="1"/>
    <col min="13" max="13" width="10.375" style="8" customWidth="1"/>
    <col min="14" max="14" width="22.625" style="8" customWidth="1"/>
    <col min="15" max="247" width="9" style="1"/>
  </cols>
  <sheetData>
    <row r="1" ht="21" customHeight="1" spans="1:2">
      <c r="A1" s="10" t="s">
        <v>0</v>
      </c>
      <c r="B1" s="10"/>
    </row>
    <row r="2" s="1" customFormat="1" ht="27" spans="1:14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</row>
    <row r="3" s="1" customFormat="1" ht="21" customHeight="1" spans="2:14">
      <c r="B3" s="8"/>
      <c r="C3"/>
      <c r="D3" s="8"/>
      <c r="E3" s="9"/>
      <c r="G3"/>
      <c r="H3"/>
      <c r="K3" s="1" t="s">
        <v>2</v>
      </c>
      <c r="M3" s="8"/>
      <c r="N3" s="8"/>
    </row>
    <row r="4" s="2" customFormat="1" ht="27" customHeight="1" spans="1:14">
      <c r="A4" s="12" t="s">
        <v>3</v>
      </c>
      <c r="B4" s="12" t="s">
        <v>4</v>
      </c>
      <c r="C4" s="12" t="s">
        <v>5</v>
      </c>
      <c r="D4" s="13" t="s">
        <v>6</v>
      </c>
      <c r="E4" s="14" t="s">
        <v>7</v>
      </c>
      <c r="F4" s="14"/>
      <c r="G4" s="12" t="s">
        <v>8</v>
      </c>
      <c r="H4" s="12" t="s">
        <v>9</v>
      </c>
      <c r="I4" s="14" t="s">
        <v>10</v>
      </c>
      <c r="J4" s="14"/>
      <c r="K4" s="12" t="s">
        <v>11</v>
      </c>
      <c r="L4" s="12" t="s">
        <v>12</v>
      </c>
      <c r="M4" s="12" t="s">
        <v>13</v>
      </c>
      <c r="N4" s="32" t="s">
        <v>14</v>
      </c>
    </row>
    <row r="5" s="2" customFormat="1" ht="30" customHeight="1" spans="1:14">
      <c r="A5" s="15"/>
      <c r="B5" s="15"/>
      <c r="C5" s="15"/>
      <c r="D5" s="16"/>
      <c r="E5" s="14" t="s">
        <v>15</v>
      </c>
      <c r="F5" s="14" t="s">
        <v>16</v>
      </c>
      <c r="G5" s="15"/>
      <c r="H5" s="15"/>
      <c r="I5" s="14" t="s">
        <v>17</v>
      </c>
      <c r="J5" s="14" t="s">
        <v>18</v>
      </c>
      <c r="K5" s="15"/>
      <c r="L5" s="15"/>
      <c r="M5" s="15"/>
      <c r="N5" s="32"/>
    </row>
    <row r="6" s="2" customFormat="1" ht="30" customHeight="1" spans="1:14">
      <c r="A6" s="17" t="s">
        <v>19</v>
      </c>
      <c r="B6" s="18"/>
      <c r="C6" s="19"/>
      <c r="D6" s="20"/>
      <c r="E6" s="21"/>
      <c r="F6" s="21"/>
      <c r="G6" s="21"/>
      <c r="H6" s="21"/>
      <c r="I6" s="21">
        <f>SUM(I7:I31)</f>
        <v>585</v>
      </c>
      <c r="J6" s="21">
        <f>SUM(J7:J31)</f>
        <v>585</v>
      </c>
      <c r="K6" s="21">
        <f>SUM(K7:K31)</f>
        <v>2319</v>
      </c>
      <c r="L6" s="19"/>
      <c r="M6" s="20"/>
      <c r="N6" s="33"/>
    </row>
    <row r="7" s="3" customFormat="1" ht="79" customHeight="1" spans="1:14">
      <c r="A7" s="22">
        <v>1</v>
      </c>
      <c r="B7" s="22" t="s">
        <v>20</v>
      </c>
      <c r="C7" s="23" t="s">
        <v>21</v>
      </c>
      <c r="D7" s="22" t="s">
        <v>22</v>
      </c>
      <c r="E7" s="22" t="s">
        <v>23</v>
      </c>
      <c r="F7" s="22" t="s">
        <v>24</v>
      </c>
      <c r="G7" s="24">
        <v>2019</v>
      </c>
      <c r="H7" s="22" t="s">
        <v>25</v>
      </c>
      <c r="I7" s="22">
        <v>30</v>
      </c>
      <c r="J7" s="22">
        <v>30</v>
      </c>
      <c r="K7" s="22">
        <v>68</v>
      </c>
      <c r="L7" s="22" t="s">
        <v>26</v>
      </c>
      <c r="M7" s="22" t="s">
        <v>27</v>
      </c>
      <c r="N7" s="22" t="s">
        <v>28</v>
      </c>
    </row>
    <row r="8" s="3" customFormat="1" ht="50" customHeight="1" spans="1:14">
      <c r="A8" s="22">
        <v>2</v>
      </c>
      <c r="B8" s="22" t="s">
        <v>29</v>
      </c>
      <c r="C8" s="22" t="s">
        <v>30</v>
      </c>
      <c r="D8" s="22" t="s">
        <v>31</v>
      </c>
      <c r="E8" s="22" t="s">
        <v>23</v>
      </c>
      <c r="F8" s="22" t="s">
        <v>32</v>
      </c>
      <c r="G8" s="22">
        <v>2019</v>
      </c>
      <c r="H8" s="22" t="s">
        <v>33</v>
      </c>
      <c r="I8" s="23">
        <v>30</v>
      </c>
      <c r="J8" s="23">
        <v>30</v>
      </c>
      <c r="K8" s="23">
        <v>90</v>
      </c>
      <c r="L8" s="22" t="s">
        <v>26</v>
      </c>
      <c r="M8" s="22" t="s">
        <v>34</v>
      </c>
      <c r="N8" s="34"/>
    </row>
    <row r="9" s="3" customFormat="1" ht="78" customHeight="1" spans="1:14">
      <c r="A9" s="22">
        <v>3</v>
      </c>
      <c r="B9" s="22" t="s">
        <v>35</v>
      </c>
      <c r="C9" s="23" t="s">
        <v>21</v>
      </c>
      <c r="D9" s="22" t="s">
        <v>36</v>
      </c>
      <c r="E9" s="22" t="s">
        <v>23</v>
      </c>
      <c r="F9" s="22" t="s">
        <v>37</v>
      </c>
      <c r="G9" s="24">
        <v>2019</v>
      </c>
      <c r="H9" s="22" t="s">
        <v>38</v>
      </c>
      <c r="I9" s="22">
        <v>30</v>
      </c>
      <c r="J9" s="22">
        <v>30</v>
      </c>
      <c r="K9" s="22">
        <v>112</v>
      </c>
      <c r="L9" s="22" t="s">
        <v>26</v>
      </c>
      <c r="M9" s="22" t="s">
        <v>39</v>
      </c>
      <c r="N9" s="22" t="s">
        <v>40</v>
      </c>
    </row>
    <row r="10" s="4" customFormat="1" ht="36" customHeight="1" spans="1:14">
      <c r="A10" s="22">
        <v>4</v>
      </c>
      <c r="B10" s="22" t="s">
        <v>41</v>
      </c>
      <c r="C10" s="22" t="s">
        <v>30</v>
      </c>
      <c r="D10" s="22" t="s">
        <v>42</v>
      </c>
      <c r="E10" s="22" t="s">
        <v>43</v>
      </c>
      <c r="F10" s="22" t="s">
        <v>44</v>
      </c>
      <c r="G10" s="22">
        <v>2019</v>
      </c>
      <c r="H10" s="22" t="s">
        <v>45</v>
      </c>
      <c r="I10" s="22">
        <v>10</v>
      </c>
      <c r="J10" s="22">
        <v>10</v>
      </c>
      <c r="K10" s="22">
        <v>15</v>
      </c>
      <c r="L10" s="22" t="s">
        <v>26</v>
      </c>
      <c r="M10" s="22" t="s">
        <v>46</v>
      </c>
      <c r="N10" s="35"/>
    </row>
    <row r="11" s="4" customFormat="1" ht="36" customHeight="1" spans="1:14">
      <c r="A11" s="22">
        <v>5</v>
      </c>
      <c r="B11" s="22" t="s">
        <v>47</v>
      </c>
      <c r="C11" s="22" t="s">
        <v>21</v>
      </c>
      <c r="D11" s="22" t="s">
        <v>48</v>
      </c>
      <c r="E11" s="22" t="s">
        <v>43</v>
      </c>
      <c r="F11" s="22" t="s">
        <v>49</v>
      </c>
      <c r="G11" s="22">
        <v>2019</v>
      </c>
      <c r="H11" s="22" t="s">
        <v>50</v>
      </c>
      <c r="I11" s="22">
        <v>10</v>
      </c>
      <c r="J11" s="22">
        <v>10</v>
      </c>
      <c r="K11" s="22">
        <v>24</v>
      </c>
      <c r="L11" s="22" t="s">
        <v>26</v>
      </c>
      <c r="M11" s="22" t="s">
        <v>51</v>
      </c>
      <c r="N11" s="22" t="s">
        <v>52</v>
      </c>
    </row>
    <row r="12" s="1" customFormat="1" ht="38" customHeight="1" spans="1:14">
      <c r="A12" s="22">
        <v>6</v>
      </c>
      <c r="B12" s="25" t="s">
        <v>53</v>
      </c>
      <c r="C12" s="25" t="s">
        <v>30</v>
      </c>
      <c r="D12" s="25" t="s">
        <v>54</v>
      </c>
      <c r="E12" s="25" t="s">
        <v>55</v>
      </c>
      <c r="F12" s="25" t="s">
        <v>56</v>
      </c>
      <c r="G12" s="25">
        <v>2019</v>
      </c>
      <c r="H12" s="25" t="s">
        <v>57</v>
      </c>
      <c r="I12" s="25">
        <v>30</v>
      </c>
      <c r="J12" s="25">
        <v>30</v>
      </c>
      <c r="K12" s="25">
        <v>105</v>
      </c>
      <c r="L12" s="22" t="s">
        <v>26</v>
      </c>
      <c r="M12" s="25" t="s">
        <v>58</v>
      </c>
      <c r="N12" s="36"/>
    </row>
    <row r="13" s="1" customFormat="1" ht="38" customHeight="1" spans="1:14">
      <c r="A13" s="22">
        <v>7</v>
      </c>
      <c r="B13" s="26" t="s">
        <v>59</v>
      </c>
      <c r="C13" s="26" t="s">
        <v>30</v>
      </c>
      <c r="D13" s="26" t="s">
        <v>60</v>
      </c>
      <c r="E13" s="26" t="s">
        <v>55</v>
      </c>
      <c r="F13" s="26" t="s">
        <v>61</v>
      </c>
      <c r="G13" s="26">
        <v>2019</v>
      </c>
      <c r="H13" s="26" t="s">
        <v>62</v>
      </c>
      <c r="I13" s="26">
        <v>30</v>
      </c>
      <c r="J13" s="26">
        <v>30</v>
      </c>
      <c r="K13" s="26">
        <v>164</v>
      </c>
      <c r="L13" s="22" t="s">
        <v>26</v>
      </c>
      <c r="M13" s="26" t="s">
        <v>63</v>
      </c>
      <c r="N13" s="36"/>
    </row>
    <row r="14" s="1" customFormat="1" ht="38" customHeight="1" spans="1:14">
      <c r="A14" s="22">
        <v>8</v>
      </c>
      <c r="B14" s="22" t="s">
        <v>64</v>
      </c>
      <c r="C14" s="22" t="s">
        <v>30</v>
      </c>
      <c r="D14" s="22" t="s">
        <v>65</v>
      </c>
      <c r="E14" s="22" t="s">
        <v>55</v>
      </c>
      <c r="F14" s="22" t="s">
        <v>66</v>
      </c>
      <c r="G14" s="22">
        <v>2019</v>
      </c>
      <c r="H14" s="22" t="s">
        <v>67</v>
      </c>
      <c r="I14" s="22">
        <v>30</v>
      </c>
      <c r="J14" s="22">
        <v>30</v>
      </c>
      <c r="K14" s="22">
        <v>130</v>
      </c>
      <c r="L14" s="22" t="s">
        <v>26</v>
      </c>
      <c r="M14" s="22" t="s">
        <v>68</v>
      </c>
      <c r="N14" s="36"/>
    </row>
    <row r="15" s="1" customFormat="1" ht="38" customHeight="1" spans="1:14">
      <c r="A15" s="22">
        <v>9</v>
      </c>
      <c r="B15" s="22" t="s">
        <v>69</v>
      </c>
      <c r="C15" s="25" t="s">
        <v>30</v>
      </c>
      <c r="D15" s="22" t="s">
        <v>70</v>
      </c>
      <c r="E15" s="22" t="s">
        <v>71</v>
      </c>
      <c r="F15" s="22" t="s">
        <v>72</v>
      </c>
      <c r="G15" s="22">
        <v>2019</v>
      </c>
      <c r="H15" s="22" t="s">
        <v>73</v>
      </c>
      <c r="I15" s="22">
        <v>50</v>
      </c>
      <c r="J15" s="22">
        <v>50</v>
      </c>
      <c r="K15" s="22">
        <v>103</v>
      </c>
      <c r="L15" s="22" t="s">
        <v>26</v>
      </c>
      <c r="M15" s="22" t="s">
        <v>74</v>
      </c>
      <c r="N15" s="36"/>
    </row>
    <row r="16" s="5" customFormat="1" ht="38" customHeight="1" spans="1:14">
      <c r="A16" s="22">
        <v>10</v>
      </c>
      <c r="B16" s="22" t="s">
        <v>75</v>
      </c>
      <c r="C16" s="22" t="s">
        <v>30</v>
      </c>
      <c r="D16" s="22" t="s">
        <v>76</v>
      </c>
      <c r="E16" s="22" t="s">
        <v>77</v>
      </c>
      <c r="F16" s="22" t="s">
        <v>78</v>
      </c>
      <c r="G16" s="22">
        <v>2019</v>
      </c>
      <c r="H16" s="22" t="s">
        <v>79</v>
      </c>
      <c r="I16" s="22">
        <v>30</v>
      </c>
      <c r="J16" s="22">
        <v>30</v>
      </c>
      <c r="K16" s="22">
        <v>76</v>
      </c>
      <c r="L16" s="22" t="s">
        <v>26</v>
      </c>
      <c r="M16" s="22" t="s">
        <v>80</v>
      </c>
      <c r="N16" s="37"/>
    </row>
    <row r="17" s="5" customFormat="1" ht="47" customHeight="1" spans="1:14">
      <c r="A17" s="22">
        <v>11</v>
      </c>
      <c r="B17" s="22" t="s">
        <v>81</v>
      </c>
      <c r="C17" s="22" t="s">
        <v>30</v>
      </c>
      <c r="D17" s="22" t="s">
        <v>82</v>
      </c>
      <c r="E17" s="22" t="s">
        <v>77</v>
      </c>
      <c r="F17" s="22" t="s">
        <v>83</v>
      </c>
      <c r="G17" s="22">
        <v>2019</v>
      </c>
      <c r="H17" s="22" t="s">
        <v>84</v>
      </c>
      <c r="I17" s="22">
        <v>15</v>
      </c>
      <c r="J17" s="22">
        <v>15</v>
      </c>
      <c r="K17" s="22">
        <v>45</v>
      </c>
      <c r="L17" s="22" t="s">
        <v>26</v>
      </c>
      <c r="M17" s="22" t="s">
        <v>85</v>
      </c>
      <c r="N17" s="37"/>
    </row>
    <row r="18" s="6" customFormat="1" ht="44" customHeight="1" spans="1:14">
      <c r="A18" s="22">
        <v>12</v>
      </c>
      <c r="B18" s="27" t="s">
        <v>86</v>
      </c>
      <c r="C18" s="27" t="s">
        <v>21</v>
      </c>
      <c r="D18" s="22" t="s">
        <v>87</v>
      </c>
      <c r="E18" s="22" t="s">
        <v>88</v>
      </c>
      <c r="F18" s="22" t="s">
        <v>89</v>
      </c>
      <c r="G18" s="22">
        <v>2019</v>
      </c>
      <c r="H18" s="22" t="s">
        <v>90</v>
      </c>
      <c r="I18" s="22">
        <v>10</v>
      </c>
      <c r="J18" s="22">
        <v>10</v>
      </c>
      <c r="K18" s="22">
        <v>85</v>
      </c>
      <c r="L18" s="22" t="s">
        <v>26</v>
      </c>
      <c r="M18" s="22" t="s">
        <v>91</v>
      </c>
      <c r="N18" s="22" t="s">
        <v>92</v>
      </c>
    </row>
    <row r="19" s="6" customFormat="1" ht="33" customHeight="1" spans="1:14">
      <c r="A19" s="22">
        <v>13</v>
      </c>
      <c r="B19" s="28" t="s">
        <v>93</v>
      </c>
      <c r="C19" s="28" t="s">
        <v>30</v>
      </c>
      <c r="D19" s="22" t="s">
        <v>94</v>
      </c>
      <c r="E19" s="22" t="s">
        <v>88</v>
      </c>
      <c r="F19" s="22" t="s">
        <v>95</v>
      </c>
      <c r="G19" s="22">
        <v>2019</v>
      </c>
      <c r="H19" s="22" t="s">
        <v>96</v>
      </c>
      <c r="I19" s="22">
        <v>10</v>
      </c>
      <c r="J19" s="22">
        <v>10</v>
      </c>
      <c r="K19" s="22">
        <v>113</v>
      </c>
      <c r="L19" s="22" t="s">
        <v>26</v>
      </c>
      <c r="M19" s="22" t="s">
        <v>97</v>
      </c>
      <c r="N19" s="38"/>
    </row>
    <row r="20" s="3" customFormat="1" ht="36" customHeight="1" spans="1:14">
      <c r="A20" s="22">
        <v>14</v>
      </c>
      <c r="B20" s="27" t="s">
        <v>98</v>
      </c>
      <c r="C20" s="27" t="s">
        <v>30</v>
      </c>
      <c r="D20" s="22" t="s">
        <v>99</v>
      </c>
      <c r="E20" s="22" t="s">
        <v>88</v>
      </c>
      <c r="F20" s="22" t="s">
        <v>100</v>
      </c>
      <c r="G20" s="22">
        <v>2019</v>
      </c>
      <c r="H20" s="22" t="s">
        <v>101</v>
      </c>
      <c r="I20" s="22">
        <v>10</v>
      </c>
      <c r="J20" s="22">
        <v>10</v>
      </c>
      <c r="K20" s="22">
        <v>65</v>
      </c>
      <c r="L20" s="22" t="s">
        <v>26</v>
      </c>
      <c r="M20" s="22" t="s">
        <v>102</v>
      </c>
      <c r="N20" s="22"/>
    </row>
    <row r="21" s="3" customFormat="1" ht="45" customHeight="1" spans="1:14">
      <c r="A21" s="22">
        <v>15</v>
      </c>
      <c r="B21" s="28" t="s">
        <v>103</v>
      </c>
      <c r="C21" s="28" t="s">
        <v>21</v>
      </c>
      <c r="D21" s="28" t="s">
        <v>104</v>
      </c>
      <c r="E21" s="28" t="s">
        <v>88</v>
      </c>
      <c r="F21" s="28" t="s">
        <v>105</v>
      </c>
      <c r="G21" s="28">
        <v>2019</v>
      </c>
      <c r="H21" s="28" t="s">
        <v>106</v>
      </c>
      <c r="I21" s="28">
        <v>30</v>
      </c>
      <c r="J21" s="28">
        <v>30</v>
      </c>
      <c r="K21" s="28">
        <v>134</v>
      </c>
      <c r="L21" s="27" t="s">
        <v>26</v>
      </c>
      <c r="M21" s="28" t="s">
        <v>107</v>
      </c>
      <c r="N21" s="22" t="s">
        <v>108</v>
      </c>
    </row>
    <row r="22" s="7" customFormat="1" ht="47" customHeight="1" spans="1:14">
      <c r="A22" s="22">
        <v>16</v>
      </c>
      <c r="B22" s="22" t="s">
        <v>109</v>
      </c>
      <c r="C22" s="22" t="s">
        <v>110</v>
      </c>
      <c r="D22" s="22" t="s">
        <v>111</v>
      </c>
      <c r="E22" s="22" t="s">
        <v>112</v>
      </c>
      <c r="F22" s="22" t="s">
        <v>113</v>
      </c>
      <c r="G22" s="22">
        <v>2019</v>
      </c>
      <c r="H22" s="22" t="s">
        <v>114</v>
      </c>
      <c r="I22" s="22">
        <v>30</v>
      </c>
      <c r="J22" s="22">
        <v>30</v>
      </c>
      <c r="K22" s="22">
        <v>72</v>
      </c>
      <c r="L22" s="22" t="s">
        <v>26</v>
      </c>
      <c r="M22" s="22" t="s">
        <v>115</v>
      </c>
      <c r="N22" s="22" t="s">
        <v>116</v>
      </c>
    </row>
    <row r="23" s="7" customFormat="1" ht="58" customHeight="1" spans="1:14">
      <c r="A23" s="22">
        <v>17</v>
      </c>
      <c r="B23" s="22" t="s">
        <v>117</v>
      </c>
      <c r="C23" s="22" t="s">
        <v>118</v>
      </c>
      <c r="D23" s="22" t="s">
        <v>119</v>
      </c>
      <c r="E23" s="22" t="s">
        <v>112</v>
      </c>
      <c r="F23" s="22" t="s">
        <v>120</v>
      </c>
      <c r="G23" s="22">
        <v>2019</v>
      </c>
      <c r="H23" s="22" t="s">
        <v>121</v>
      </c>
      <c r="I23" s="22">
        <v>30</v>
      </c>
      <c r="J23" s="22">
        <v>30</v>
      </c>
      <c r="K23" s="22">
        <v>105</v>
      </c>
      <c r="L23" s="27" t="s">
        <v>26</v>
      </c>
      <c r="M23" s="22" t="s">
        <v>58</v>
      </c>
      <c r="N23" s="22" t="s">
        <v>122</v>
      </c>
    </row>
    <row r="24" s="7" customFormat="1" ht="40" customHeight="1" spans="1:14">
      <c r="A24" s="22">
        <v>18</v>
      </c>
      <c r="B24" s="22" t="s">
        <v>123</v>
      </c>
      <c r="C24" s="22" t="s">
        <v>124</v>
      </c>
      <c r="D24" s="22" t="s">
        <v>125</v>
      </c>
      <c r="E24" s="22" t="s">
        <v>112</v>
      </c>
      <c r="F24" s="22" t="s">
        <v>126</v>
      </c>
      <c r="G24" s="22">
        <v>2019</v>
      </c>
      <c r="H24" s="22" t="s">
        <v>127</v>
      </c>
      <c r="I24" s="22">
        <v>15</v>
      </c>
      <c r="J24" s="22">
        <v>15</v>
      </c>
      <c r="K24" s="22">
        <v>47</v>
      </c>
      <c r="L24" s="22" t="s">
        <v>26</v>
      </c>
      <c r="M24" s="22" t="s">
        <v>128</v>
      </c>
      <c r="N24" s="22" t="s">
        <v>129</v>
      </c>
    </row>
    <row r="25" s="7" customFormat="1" ht="41" customHeight="1" spans="1:14">
      <c r="A25" s="22">
        <v>19</v>
      </c>
      <c r="B25" s="22" t="s">
        <v>130</v>
      </c>
      <c r="C25" s="22" t="s">
        <v>30</v>
      </c>
      <c r="D25" s="22" t="s">
        <v>131</v>
      </c>
      <c r="E25" s="22" t="s">
        <v>112</v>
      </c>
      <c r="F25" s="22" t="s">
        <v>132</v>
      </c>
      <c r="G25" s="22">
        <v>2019</v>
      </c>
      <c r="H25" s="22" t="s">
        <v>133</v>
      </c>
      <c r="I25" s="22">
        <v>15</v>
      </c>
      <c r="J25" s="22">
        <v>15</v>
      </c>
      <c r="K25" s="22">
        <v>31</v>
      </c>
      <c r="L25" s="27" t="s">
        <v>26</v>
      </c>
      <c r="M25" s="22" t="s">
        <v>134</v>
      </c>
      <c r="N25" s="39"/>
    </row>
    <row r="26" s="7" customFormat="1" ht="35" customHeight="1" spans="1:14">
      <c r="A26" s="22">
        <v>20</v>
      </c>
      <c r="B26" s="22" t="s">
        <v>135</v>
      </c>
      <c r="C26" s="22" t="s">
        <v>30</v>
      </c>
      <c r="D26" s="22" t="s">
        <v>136</v>
      </c>
      <c r="E26" s="22" t="s">
        <v>112</v>
      </c>
      <c r="F26" s="22" t="s">
        <v>137</v>
      </c>
      <c r="G26" s="22">
        <v>2019</v>
      </c>
      <c r="H26" s="22" t="s">
        <v>138</v>
      </c>
      <c r="I26" s="22">
        <v>20</v>
      </c>
      <c r="J26" s="22">
        <v>20</v>
      </c>
      <c r="K26" s="22">
        <v>125</v>
      </c>
      <c r="L26" s="22" t="s">
        <v>26</v>
      </c>
      <c r="M26" s="22" t="s">
        <v>139</v>
      </c>
      <c r="N26" s="39"/>
    </row>
    <row r="27" s="3" customFormat="1" ht="63" customHeight="1" spans="1:14">
      <c r="A27" s="22">
        <v>21</v>
      </c>
      <c r="B27" s="29" t="s">
        <v>140</v>
      </c>
      <c r="C27" s="30" t="s">
        <v>30</v>
      </c>
      <c r="D27" s="31" t="s">
        <v>141</v>
      </c>
      <c r="E27" s="30" t="s">
        <v>142</v>
      </c>
      <c r="F27" s="30" t="s">
        <v>143</v>
      </c>
      <c r="G27" s="31">
        <v>2019</v>
      </c>
      <c r="H27" s="31" t="s">
        <v>144</v>
      </c>
      <c r="I27" s="30">
        <v>30</v>
      </c>
      <c r="J27" s="30">
        <v>30</v>
      </c>
      <c r="K27" s="31">
        <v>68</v>
      </c>
      <c r="L27" s="27" t="s">
        <v>26</v>
      </c>
      <c r="M27" s="22" t="s">
        <v>27</v>
      </c>
      <c r="N27" s="40"/>
    </row>
    <row r="28" s="3" customFormat="1" ht="50" customHeight="1" spans="1:14">
      <c r="A28" s="22">
        <v>22</v>
      </c>
      <c r="B28" s="31" t="s">
        <v>145</v>
      </c>
      <c r="C28" s="31" t="s">
        <v>21</v>
      </c>
      <c r="D28" s="31" t="s">
        <v>146</v>
      </c>
      <c r="E28" s="30" t="s">
        <v>142</v>
      </c>
      <c r="F28" s="31" t="s">
        <v>147</v>
      </c>
      <c r="G28" s="31">
        <v>2019</v>
      </c>
      <c r="H28" s="31" t="s">
        <v>148</v>
      </c>
      <c r="I28" s="31">
        <v>20</v>
      </c>
      <c r="J28" s="31">
        <v>20</v>
      </c>
      <c r="K28" s="30">
        <v>121</v>
      </c>
      <c r="L28" s="22" t="s">
        <v>26</v>
      </c>
      <c r="M28" s="22" t="s">
        <v>149</v>
      </c>
      <c r="N28" s="31" t="s">
        <v>150</v>
      </c>
    </row>
    <row r="29" s="1" customFormat="1" ht="36" customHeight="1" spans="1:14">
      <c r="A29" s="22">
        <v>23</v>
      </c>
      <c r="B29" s="31" t="s">
        <v>151</v>
      </c>
      <c r="C29" s="31" t="s">
        <v>30</v>
      </c>
      <c r="D29" s="31" t="s">
        <v>152</v>
      </c>
      <c r="E29" s="30" t="s">
        <v>142</v>
      </c>
      <c r="F29" s="31" t="s">
        <v>153</v>
      </c>
      <c r="G29" s="31">
        <v>2019</v>
      </c>
      <c r="H29" s="31" t="s">
        <v>154</v>
      </c>
      <c r="I29" s="31">
        <v>20</v>
      </c>
      <c r="J29" s="31">
        <v>20</v>
      </c>
      <c r="K29" s="28">
        <v>169</v>
      </c>
      <c r="L29" s="27" t="s">
        <v>26</v>
      </c>
      <c r="M29" s="22" t="s">
        <v>155</v>
      </c>
      <c r="N29" s="40"/>
    </row>
    <row r="30" s="3" customFormat="1" ht="36" customHeight="1" spans="1:14">
      <c r="A30" s="22">
        <v>24</v>
      </c>
      <c r="B30" s="28" t="s">
        <v>156</v>
      </c>
      <c r="C30" s="28" t="s">
        <v>30</v>
      </c>
      <c r="D30" s="22" t="s">
        <v>157</v>
      </c>
      <c r="E30" s="28" t="s">
        <v>158</v>
      </c>
      <c r="F30" s="28" t="s">
        <v>159</v>
      </c>
      <c r="G30" s="28">
        <v>2019</v>
      </c>
      <c r="H30" s="28" t="s">
        <v>160</v>
      </c>
      <c r="I30" s="28">
        <v>30</v>
      </c>
      <c r="J30" s="28">
        <v>30</v>
      </c>
      <c r="K30" s="28">
        <v>122</v>
      </c>
      <c r="L30" s="22" t="s">
        <v>26</v>
      </c>
      <c r="M30" s="28" t="s">
        <v>161</v>
      </c>
      <c r="N30" s="34"/>
    </row>
    <row r="31" s="1" customFormat="1" ht="54" customHeight="1" spans="1:14">
      <c r="A31" s="22">
        <v>25</v>
      </c>
      <c r="B31" s="31" t="s">
        <v>162</v>
      </c>
      <c r="C31" s="31" t="s">
        <v>30</v>
      </c>
      <c r="D31" s="31" t="s">
        <v>163</v>
      </c>
      <c r="E31" s="31" t="s">
        <v>23</v>
      </c>
      <c r="F31" s="31" t="s">
        <v>32</v>
      </c>
      <c r="G31" s="31">
        <v>2019</v>
      </c>
      <c r="H31" s="31" t="s">
        <v>164</v>
      </c>
      <c r="I31" s="28">
        <v>20</v>
      </c>
      <c r="J31" s="28">
        <v>20</v>
      </c>
      <c r="K31" s="28">
        <v>130</v>
      </c>
      <c r="L31" s="31" t="s">
        <v>26</v>
      </c>
      <c r="M31" s="31" t="s">
        <v>68</v>
      </c>
      <c r="N31" s="31"/>
    </row>
  </sheetData>
  <mergeCells count="16">
    <mergeCell ref="A1:B1"/>
    <mergeCell ref="A2:N2"/>
    <mergeCell ref="K3:M3"/>
    <mergeCell ref="E4:F4"/>
    <mergeCell ref="I4:J4"/>
    <mergeCell ref="A6:B6"/>
    <mergeCell ref="A4:A5"/>
    <mergeCell ref="B4:B5"/>
    <mergeCell ref="C4:C5"/>
    <mergeCell ref="D4:D5"/>
    <mergeCell ref="G4:G5"/>
    <mergeCell ref="H4:H5"/>
    <mergeCell ref="K4:K5"/>
    <mergeCell ref="L4:L5"/>
    <mergeCell ref="M4:M5"/>
    <mergeCell ref="N4:N5"/>
  </mergeCells>
  <pageMargins left="0.550694444444444" right="0.432638888888889" top="1" bottom="1" header="0.5" footer="0.5"/>
  <pageSetup paperSize="9" firstPageNumber="3" orientation="landscape" useFirstPageNumber="1" horizontalDpi="600"/>
  <headerFooter>
    <oddFooter>&amp;C &amp;P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岸芷汀兰</cp:lastModifiedBy>
  <dcterms:created xsi:type="dcterms:W3CDTF">2018-02-27T03:14:00Z</dcterms:created>
  <dcterms:modified xsi:type="dcterms:W3CDTF">2019-05-08T03:14:50Z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2052-11.1.0.8612</vt:lpwstr>
  </property>
</Properties>
</file>