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<sst xmlns="http://schemas.openxmlformats.org/spreadsheetml/2006/main" count="85" uniqueCount="66">
  <si>
    <t>柞水县2019年4—8月份、2019年9月份-2020年1月份义务教育阶段家庭经济困难学生价格临时补贴资金分配表</t>
  </si>
  <si>
    <t>拨款单位</t>
  </si>
  <si>
    <t>2019年4-8月份</t>
  </si>
  <si>
    <t>2019年9月-2020年1月</t>
  </si>
  <si>
    <t>合计</t>
  </si>
  <si>
    <t>备注</t>
  </si>
  <si>
    <t>人数</t>
  </si>
  <si>
    <t>金额</t>
  </si>
  <si>
    <t>城区第一初级中学</t>
  </si>
  <si>
    <t>凤镇中学</t>
  </si>
  <si>
    <t>蔡玉窑九年制学校</t>
  </si>
  <si>
    <t>小岭镇九年制学校</t>
  </si>
  <si>
    <t>杏坪镇初级中学</t>
  </si>
  <si>
    <t>红岩寺镇初级中学</t>
  </si>
  <si>
    <t>曹坪镇初级中学</t>
  </si>
  <si>
    <t>城区第二初级中学</t>
  </si>
  <si>
    <t>穆家庄九年制学校</t>
  </si>
  <si>
    <t>柞水县城区第一小学</t>
  </si>
  <si>
    <t>柞水县城区第二小学</t>
  </si>
  <si>
    <t>乾佑街道强生小学</t>
  </si>
  <si>
    <t>乾佑街道马房子小学</t>
  </si>
  <si>
    <t>营盘镇九年制学校</t>
  </si>
  <si>
    <t>营盘镇老林小学</t>
  </si>
  <si>
    <t>营盘镇太河小学</t>
  </si>
  <si>
    <t>营盘镇药王完全小学</t>
  </si>
  <si>
    <t>营盘镇丰北河小学</t>
  </si>
  <si>
    <t>小计</t>
  </si>
  <si>
    <t>城区第三小学</t>
  </si>
  <si>
    <t>柞水县城区第三小学</t>
  </si>
  <si>
    <t>下梁镇西川小学</t>
  </si>
  <si>
    <t>下梁镇石瓮小学</t>
  </si>
  <si>
    <t>下梁镇四新小学</t>
  </si>
  <si>
    <t>小岭镇中心小学</t>
  </si>
  <si>
    <t>凤凰镇中心小学</t>
  </si>
  <si>
    <t>凤凰镇周垣小学</t>
  </si>
  <si>
    <t>凤凰镇桃园小学</t>
  </si>
  <si>
    <t>凤凰镇清水小学</t>
  </si>
  <si>
    <t>凤凰镇皂河小学</t>
  </si>
  <si>
    <t>凤凰镇宽坪小学</t>
  </si>
  <si>
    <t>杏坪镇中心小学</t>
  </si>
  <si>
    <t>杏坪镇联丰小学</t>
  </si>
  <si>
    <t>杏坪镇铁佛小学</t>
  </si>
  <si>
    <t>杏坪镇肖台小学</t>
  </si>
  <si>
    <t>杏坪镇油房小学</t>
  </si>
  <si>
    <t>杏坪镇柴庄小学</t>
  </si>
  <si>
    <t>金刚初小</t>
  </si>
  <si>
    <t>腰庄初小</t>
  </si>
  <si>
    <t>红岩寺镇中心小学</t>
  </si>
  <si>
    <t>红岩寺镇黄土砭小学</t>
  </si>
  <si>
    <t>红岩寺镇万青小学</t>
  </si>
  <si>
    <t>红岩寺镇张坪小学</t>
  </si>
  <si>
    <t>掌上初小</t>
  </si>
  <si>
    <t>石船沟初小</t>
  </si>
  <si>
    <t>红岩寺镇正沟小学</t>
  </si>
  <si>
    <t>瓦房口镇九年制学校</t>
  </si>
  <si>
    <t>瓦房口镇大河小学</t>
  </si>
  <si>
    <t>瓦房口镇马台小学</t>
  </si>
  <si>
    <t>瓦房口镇中坪初小</t>
  </si>
  <si>
    <t>瓦房口镇西北沟小学</t>
  </si>
  <si>
    <t>曹坪镇中心小学</t>
  </si>
  <si>
    <t>曹坪镇红石小学</t>
  </si>
  <si>
    <t>曹坪镇九间房小学</t>
  </si>
  <si>
    <t>曹坪镇马房湾小学</t>
  </si>
  <si>
    <t>曹坪镇沙岭小学</t>
  </si>
  <si>
    <t>曹坪镇椒坪初小</t>
  </si>
  <si>
    <t>曹坪镇银碗小学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</si>
</sst>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华文中宋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4" fillId="14" borderId="1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0" fontId="4" fillId="0" borderId="2" xfId="49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50" applyNumberFormat="1" applyFont="1" applyBorder="1" applyAlignment="1">
      <alignment horizontal="center" vertical="center" wrapText="1"/>
    </xf>
    <xf numFmtId="0" fontId="4" fillId="0" borderId="5" xfId="5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5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selection activeCell="J4" sqref="J4"/>
    </sheetView>
  </sheetViews>
  <sheetFormatPr defaultColWidth="9" defaultRowHeight="13.5" outlineLevelCol="7"/>
  <cols>
    <col min="1" max="1" width="18" style="1" customWidth="1"/>
    <col min="2" max="2" width="20" style="1" customWidth="1"/>
    <col min="3" max="3" width="15.5" style="1" customWidth="1"/>
    <col min="4" max="4" width="14" style="1" customWidth="1"/>
    <col min="5" max="5" width="14.375" style="1" customWidth="1"/>
    <col min="6" max="6" width="15" style="1" customWidth="1"/>
    <col min="7" max="7" width="19.25" style="1" customWidth="1"/>
    <col min="8" max="8" width="13.625" style="1" customWidth="1"/>
    <col min="9" max="16384" width="9" style="1"/>
  </cols>
  <sheetData>
    <row r="1" s="1" customFormat="1" ht="37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5.5" customHeight="1" spans="1:8">
      <c r="A2" s="4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 t="s">
        <v>5</v>
      </c>
    </row>
    <row r="3" s="2" customFormat="1" ht="19.5" customHeight="1" spans="1:8">
      <c r="A3" s="4"/>
      <c r="B3" s="4"/>
      <c r="C3" s="4" t="s">
        <v>6</v>
      </c>
      <c r="D3" s="4" t="s">
        <v>7</v>
      </c>
      <c r="E3" s="4" t="s">
        <v>6</v>
      </c>
      <c r="F3" s="4" t="s">
        <v>7</v>
      </c>
      <c r="G3" s="4"/>
      <c r="H3" s="4"/>
    </row>
    <row r="4" s="1" customFormat="1" ht="20.25" customHeight="1" spans="1:8">
      <c r="A4" s="5" t="s">
        <v>4</v>
      </c>
      <c r="B4" s="6"/>
      <c r="C4" s="7">
        <v>1559</v>
      </c>
      <c r="D4" s="7">
        <f>C4*150</f>
        <v>233850</v>
      </c>
      <c r="E4" s="8">
        <v>3334</v>
      </c>
      <c r="F4" s="7">
        <f>E4*150</f>
        <v>500100</v>
      </c>
      <c r="G4" s="7">
        <f>D4+F4</f>
        <v>733950</v>
      </c>
      <c r="H4" s="9"/>
    </row>
    <row r="5" ht="20.25" customHeight="1" spans="1:8">
      <c r="A5" s="10" t="s">
        <v>8</v>
      </c>
      <c r="B5" s="11"/>
      <c r="C5" s="7">
        <v>105</v>
      </c>
      <c r="D5" s="7">
        <f t="shared" ref="D5:D68" si="0">C5*150</f>
        <v>15750</v>
      </c>
      <c r="E5" s="7">
        <v>140</v>
      </c>
      <c r="F5" s="7">
        <f t="shared" ref="F5:F68" si="1">E5*150</f>
        <v>21000</v>
      </c>
      <c r="G5" s="7">
        <f t="shared" ref="G5:G68" si="2">D5+F5</f>
        <v>36750</v>
      </c>
      <c r="H5" s="9"/>
    </row>
    <row r="6" ht="20.25" customHeight="1" spans="1:8">
      <c r="A6" s="12" t="s">
        <v>9</v>
      </c>
      <c r="B6" s="12"/>
      <c r="C6" s="7">
        <v>79</v>
      </c>
      <c r="D6" s="7">
        <f t="shared" si="0"/>
        <v>11850</v>
      </c>
      <c r="E6" s="7">
        <v>74</v>
      </c>
      <c r="F6" s="7">
        <f t="shared" si="1"/>
        <v>11100</v>
      </c>
      <c r="G6" s="7">
        <f t="shared" si="2"/>
        <v>22950</v>
      </c>
      <c r="H6" s="9"/>
    </row>
    <row r="7" ht="20.25" customHeight="1" spans="1:8">
      <c r="A7" s="12" t="s">
        <v>10</v>
      </c>
      <c r="B7" s="12"/>
      <c r="C7" s="7">
        <v>33</v>
      </c>
      <c r="D7" s="7">
        <f t="shared" si="0"/>
        <v>4950</v>
      </c>
      <c r="E7" s="7">
        <v>108</v>
      </c>
      <c r="F7" s="7">
        <f t="shared" si="1"/>
        <v>16200</v>
      </c>
      <c r="G7" s="7">
        <f t="shared" si="2"/>
        <v>21150</v>
      </c>
      <c r="H7" s="9"/>
    </row>
    <row r="8" ht="20.25" customHeight="1" spans="1:8">
      <c r="A8" s="12" t="s">
        <v>11</v>
      </c>
      <c r="B8" s="12"/>
      <c r="C8" s="7">
        <v>51</v>
      </c>
      <c r="D8" s="7">
        <f t="shared" si="0"/>
        <v>7650</v>
      </c>
      <c r="E8" s="7">
        <v>183</v>
      </c>
      <c r="F8" s="7">
        <f t="shared" si="1"/>
        <v>27450</v>
      </c>
      <c r="G8" s="7">
        <f t="shared" si="2"/>
        <v>35100</v>
      </c>
      <c r="H8" s="9"/>
    </row>
    <row r="9" ht="20.25" customHeight="1" spans="1:8">
      <c r="A9" s="10" t="s">
        <v>12</v>
      </c>
      <c r="B9" s="10"/>
      <c r="C9" s="7">
        <v>138</v>
      </c>
      <c r="D9" s="7">
        <f t="shared" si="0"/>
        <v>20700</v>
      </c>
      <c r="E9" s="7">
        <v>144</v>
      </c>
      <c r="F9" s="7">
        <f t="shared" si="1"/>
        <v>21600</v>
      </c>
      <c r="G9" s="7">
        <f t="shared" si="2"/>
        <v>42300</v>
      </c>
      <c r="H9" s="9"/>
    </row>
    <row r="10" ht="20.25" customHeight="1" spans="1:8">
      <c r="A10" s="12" t="s">
        <v>13</v>
      </c>
      <c r="B10" s="12"/>
      <c r="C10" s="7">
        <v>124</v>
      </c>
      <c r="D10" s="7">
        <f t="shared" si="0"/>
        <v>18600</v>
      </c>
      <c r="E10" s="7">
        <v>105</v>
      </c>
      <c r="F10" s="7">
        <f t="shared" si="1"/>
        <v>15750</v>
      </c>
      <c r="G10" s="7">
        <f t="shared" si="2"/>
        <v>34350</v>
      </c>
      <c r="H10" s="9"/>
    </row>
    <row r="11" ht="20.25" customHeight="1" spans="1:8">
      <c r="A11" s="12" t="s">
        <v>14</v>
      </c>
      <c r="B11" s="12"/>
      <c r="C11" s="7">
        <v>143</v>
      </c>
      <c r="D11" s="7">
        <f t="shared" si="0"/>
        <v>21450</v>
      </c>
      <c r="E11" s="7">
        <v>137</v>
      </c>
      <c r="F11" s="7">
        <f t="shared" si="1"/>
        <v>20550</v>
      </c>
      <c r="G11" s="7">
        <f t="shared" si="2"/>
        <v>42000</v>
      </c>
      <c r="H11" s="9"/>
    </row>
    <row r="12" ht="20.25" customHeight="1" spans="1:8">
      <c r="A12" s="10" t="s">
        <v>15</v>
      </c>
      <c r="B12" s="10"/>
      <c r="C12" s="7">
        <v>144</v>
      </c>
      <c r="D12" s="7">
        <f t="shared" si="0"/>
        <v>21600</v>
      </c>
      <c r="E12" s="7">
        <v>200</v>
      </c>
      <c r="F12" s="7">
        <f t="shared" si="1"/>
        <v>30000</v>
      </c>
      <c r="G12" s="7">
        <f t="shared" si="2"/>
        <v>51600</v>
      </c>
      <c r="H12" s="9"/>
    </row>
    <row r="13" ht="20.25" customHeight="1" spans="1:8">
      <c r="A13" s="12" t="s">
        <v>16</v>
      </c>
      <c r="B13" s="12"/>
      <c r="C13" s="7">
        <v>62</v>
      </c>
      <c r="D13" s="7">
        <f t="shared" si="0"/>
        <v>9300</v>
      </c>
      <c r="E13" s="7">
        <v>63</v>
      </c>
      <c r="F13" s="7">
        <f t="shared" si="1"/>
        <v>9450</v>
      </c>
      <c r="G13" s="7">
        <f t="shared" si="2"/>
        <v>18750</v>
      </c>
      <c r="H13" s="9"/>
    </row>
    <row r="14" ht="20.25" customHeight="1" spans="1:8">
      <c r="A14" s="12" t="s">
        <v>17</v>
      </c>
      <c r="B14" s="12"/>
      <c r="C14" s="7"/>
      <c r="D14" s="7">
        <f t="shared" si="0"/>
        <v>0</v>
      </c>
      <c r="E14" s="7">
        <v>272</v>
      </c>
      <c r="F14" s="7">
        <f t="shared" si="1"/>
        <v>40800</v>
      </c>
      <c r="G14" s="7">
        <f t="shared" si="2"/>
        <v>40800</v>
      </c>
      <c r="H14" s="9"/>
    </row>
    <row r="15" ht="16.5" customHeight="1" spans="1:8">
      <c r="A15" s="13" t="s">
        <v>18</v>
      </c>
      <c r="B15" s="14" t="s">
        <v>18</v>
      </c>
      <c r="C15" s="7"/>
      <c r="D15" s="7">
        <f t="shared" si="0"/>
        <v>0</v>
      </c>
      <c r="E15" s="7">
        <v>101</v>
      </c>
      <c r="F15" s="7">
        <f t="shared" si="1"/>
        <v>15150</v>
      </c>
      <c r="G15" s="7">
        <f t="shared" si="2"/>
        <v>15150</v>
      </c>
      <c r="H15" s="9"/>
    </row>
    <row r="16" ht="16.5" customHeight="1" spans="1:8">
      <c r="A16" s="13"/>
      <c r="B16" s="15" t="s">
        <v>19</v>
      </c>
      <c r="C16" s="7"/>
      <c r="D16" s="7">
        <f t="shared" si="0"/>
        <v>0</v>
      </c>
      <c r="E16" s="7">
        <v>27</v>
      </c>
      <c r="F16" s="7">
        <f t="shared" si="1"/>
        <v>4050</v>
      </c>
      <c r="G16" s="7">
        <f t="shared" si="2"/>
        <v>4050</v>
      </c>
      <c r="H16" s="9"/>
    </row>
    <row r="17" ht="16.5" customHeight="1" spans="1:8">
      <c r="A17" s="13"/>
      <c r="B17" s="15" t="s">
        <v>20</v>
      </c>
      <c r="C17" s="7"/>
      <c r="D17" s="7">
        <f t="shared" si="0"/>
        <v>0</v>
      </c>
      <c r="E17" s="7">
        <v>9</v>
      </c>
      <c r="F17" s="7">
        <f t="shared" si="1"/>
        <v>1350</v>
      </c>
      <c r="G17" s="7">
        <f t="shared" si="2"/>
        <v>1350</v>
      </c>
      <c r="H17" s="9"/>
    </row>
    <row r="18" ht="16.5" customHeight="1" spans="1:8">
      <c r="A18" s="16"/>
      <c r="B18" s="15" t="s">
        <v>4</v>
      </c>
      <c r="C18" s="7"/>
      <c r="D18" s="7">
        <f t="shared" si="0"/>
        <v>0</v>
      </c>
      <c r="E18" s="7">
        <v>137</v>
      </c>
      <c r="F18" s="7">
        <f t="shared" si="1"/>
        <v>20550</v>
      </c>
      <c r="G18" s="7">
        <f t="shared" si="2"/>
        <v>20550</v>
      </c>
      <c r="H18" s="9"/>
    </row>
    <row r="19" ht="16.5" customHeight="1" spans="1:8">
      <c r="A19" s="12" t="s">
        <v>21</v>
      </c>
      <c r="B19" s="12" t="s">
        <v>21</v>
      </c>
      <c r="C19" s="7">
        <v>86</v>
      </c>
      <c r="D19" s="7">
        <f t="shared" si="0"/>
        <v>12900</v>
      </c>
      <c r="E19" s="7">
        <v>94</v>
      </c>
      <c r="F19" s="7">
        <f t="shared" si="1"/>
        <v>14100</v>
      </c>
      <c r="G19" s="7">
        <f t="shared" si="2"/>
        <v>27000</v>
      </c>
      <c r="H19" s="9"/>
    </row>
    <row r="20" ht="16.5" customHeight="1" spans="1:8">
      <c r="A20" s="12"/>
      <c r="B20" s="17" t="s">
        <v>22</v>
      </c>
      <c r="C20" s="7">
        <v>3</v>
      </c>
      <c r="D20" s="7">
        <f t="shared" si="0"/>
        <v>450</v>
      </c>
      <c r="E20" s="7">
        <v>4</v>
      </c>
      <c r="F20" s="7">
        <f t="shared" si="1"/>
        <v>600</v>
      </c>
      <c r="G20" s="7">
        <f t="shared" si="2"/>
        <v>1050</v>
      </c>
      <c r="H20" s="9"/>
    </row>
    <row r="21" ht="16.5" customHeight="1" spans="1:8">
      <c r="A21" s="12"/>
      <c r="B21" s="17" t="s">
        <v>23</v>
      </c>
      <c r="C21" s="7">
        <v>15</v>
      </c>
      <c r="D21" s="7">
        <f t="shared" si="0"/>
        <v>2250</v>
      </c>
      <c r="E21" s="7">
        <v>29</v>
      </c>
      <c r="F21" s="7">
        <f t="shared" si="1"/>
        <v>4350</v>
      </c>
      <c r="G21" s="7">
        <f t="shared" si="2"/>
        <v>6600</v>
      </c>
      <c r="H21" s="9"/>
    </row>
    <row r="22" ht="16.5" customHeight="1" spans="1:8">
      <c r="A22" s="12"/>
      <c r="B22" s="17" t="s">
        <v>24</v>
      </c>
      <c r="C22" s="7"/>
      <c r="D22" s="7">
        <f t="shared" si="0"/>
        <v>0</v>
      </c>
      <c r="E22" s="7">
        <v>9</v>
      </c>
      <c r="F22" s="7">
        <f t="shared" si="1"/>
        <v>1350</v>
      </c>
      <c r="G22" s="7">
        <f t="shared" si="2"/>
        <v>1350</v>
      </c>
      <c r="H22" s="9"/>
    </row>
    <row r="23" ht="16.5" customHeight="1" spans="1:8">
      <c r="A23" s="12"/>
      <c r="B23" s="10" t="s">
        <v>25</v>
      </c>
      <c r="C23" s="7">
        <v>25</v>
      </c>
      <c r="D23" s="7">
        <f t="shared" si="0"/>
        <v>3750</v>
      </c>
      <c r="E23" s="7">
        <v>43</v>
      </c>
      <c r="F23" s="7">
        <f t="shared" si="1"/>
        <v>6450</v>
      </c>
      <c r="G23" s="7">
        <f t="shared" si="2"/>
        <v>10200</v>
      </c>
      <c r="H23" s="9"/>
    </row>
    <row r="24" ht="16.5" customHeight="1" spans="1:8">
      <c r="A24" s="12"/>
      <c r="B24" s="17" t="s">
        <v>26</v>
      </c>
      <c r="C24" s="7">
        <v>129</v>
      </c>
      <c r="D24" s="7">
        <f t="shared" si="0"/>
        <v>19350</v>
      </c>
      <c r="E24" s="7">
        <v>179</v>
      </c>
      <c r="F24" s="7">
        <f t="shared" si="1"/>
        <v>26850</v>
      </c>
      <c r="G24" s="7">
        <f t="shared" si="2"/>
        <v>46200</v>
      </c>
      <c r="H24" s="9"/>
    </row>
    <row r="25" ht="20.1" customHeight="1" spans="1:8">
      <c r="A25" s="18" t="s">
        <v>27</v>
      </c>
      <c r="B25" s="17" t="s">
        <v>28</v>
      </c>
      <c r="C25" s="7"/>
      <c r="D25" s="7">
        <f t="shared" si="0"/>
        <v>0</v>
      </c>
      <c r="E25" s="7">
        <v>376</v>
      </c>
      <c r="F25" s="7">
        <f t="shared" si="1"/>
        <v>56400</v>
      </c>
      <c r="G25" s="7">
        <f t="shared" si="2"/>
        <v>56400</v>
      </c>
      <c r="H25" s="9"/>
    </row>
    <row r="26" ht="20.1" customHeight="1" spans="1:8">
      <c r="A26" s="19"/>
      <c r="B26" s="17" t="s">
        <v>29</v>
      </c>
      <c r="C26" s="7">
        <v>16</v>
      </c>
      <c r="D26" s="7">
        <f t="shared" si="0"/>
        <v>2400</v>
      </c>
      <c r="E26" s="7">
        <v>23</v>
      </c>
      <c r="F26" s="7">
        <f t="shared" si="1"/>
        <v>3450</v>
      </c>
      <c r="G26" s="7">
        <f t="shared" si="2"/>
        <v>5850</v>
      </c>
      <c r="H26" s="9"/>
    </row>
    <row r="27" ht="17.25" customHeight="1" spans="1:8">
      <c r="A27" s="19"/>
      <c r="B27" s="10" t="s">
        <v>30</v>
      </c>
      <c r="C27" s="7">
        <v>5</v>
      </c>
      <c r="D27" s="7">
        <f t="shared" si="0"/>
        <v>750</v>
      </c>
      <c r="E27" s="7">
        <v>15</v>
      </c>
      <c r="F27" s="7">
        <f t="shared" si="1"/>
        <v>2250</v>
      </c>
      <c r="G27" s="7">
        <f t="shared" si="2"/>
        <v>3000</v>
      </c>
      <c r="H27" s="9"/>
    </row>
    <row r="28" ht="17.25" customHeight="1" spans="1:8">
      <c r="A28" s="19"/>
      <c r="B28" s="10" t="s">
        <v>31</v>
      </c>
      <c r="C28" s="7">
        <v>14</v>
      </c>
      <c r="D28" s="7">
        <f t="shared" si="0"/>
        <v>2100</v>
      </c>
      <c r="E28" s="7">
        <v>22</v>
      </c>
      <c r="F28" s="7">
        <f t="shared" si="1"/>
        <v>3300</v>
      </c>
      <c r="G28" s="7">
        <f t="shared" si="2"/>
        <v>5400</v>
      </c>
      <c r="H28" s="9"/>
    </row>
    <row r="29" ht="17.25" customHeight="1" spans="1:8">
      <c r="A29" s="20"/>
      <c r="B29" s="17" t="s">
        <v>26</v>
      </c>
      <c r="C29" s="7">
        <v>35</v>
      </c>
      <c r="D29" s="7">
        <f t="shared" si="0"/>
        <v>5250</v>
      </c>
      <c r="E29" s="7">
        <v>436</v>
      </c>
      <c r="F29" s="7">
        <f t="shared" si="1"/>
        <v>65400</v>
      </c>
      <c r="G29" s="7">
        <f t="shared" si="2"/>
        <v>70650</v>
      </c>
      <c r="H29" s="9"/>
    </row>
    <row r="30" ht="17.25" customHeight="1" spans="1:8">
      <c r="A30" s="21" t="s">
        <v>32</v>
      </c>
      <c r="B30" s="10" t="s">
        <v>32</v>
      </c>
      <c r="C30" s="7">
        <v>11</v>
      </c>
      <c r="D30" s="7">
        <f t="shared" si="0"/>
        <v>1650</v>
      </c>
      <c r="E30" s="7">
        <v>62</v>
      </c>
      <c r="F30" s="7">
        <f t="shared" si="1"/>
        <v>9300</v>
      </c>
      <c r="G30" s="7">
        <f t="shared" si="2"/>
        <v>10950</v>
      </c>
      <c r="H30" s="9"/>
    </row>
    <row r="31" ht="17.25" customHeight="1" spans="1:8">
      <c r="A31" s="21"/>
      <c r="B31" s="17" t="s">
        <v>26</v>
      </c>
      <c r="C31" s="7">
        <v>11</v>
      </c>
      <c r="D31" s="7">
        <f t="shared" si="0"/>
        <v>1650</v>
      </c>
      <c r="E31" s="7">
        <v>62</v>
      </c>
      <c r="F31" s="7">
        <f t="shared" si="1"/>
        <v>9300</v>
      </c>
      <c r="G31" s="7">
        <f t="shared" si="2"/>
        <v>10950</v>
      </c>
      <c r="H31" s="9"/>
    </row>
    <row r="32" ht="17.25" customHeight="1" spans="1:8">
      <c r="A32" s="18" t="s">
        <v>33</v>
      </c>
      <c r="B32" s="15" t="s">
        <v>33</v>
      </c>
      <c r="C32" s="7">
        <v>19</v>
      </c>
      <c r="D32" s="7">
        <f t="shared" si="0"/>
        <v>2850</v>
      </c>
      <c r="E32" s="7">
        <v>98</v>
      </c>
      <c r="F32" s="7">
        <f t="shared" si="1"/>
        <v>14700</v>
      </c>
      <c r="G32" s="7">
        <f t="shared" si="2"/>
        <v>17550</v>
      </c>
      <c r="H32" s="9"/>
    </row>
    <row r="33" ht="17.25" customHeight="1" spans="1:8">
      <c r="A33" s="19"/>
      <c r="B33" s="15" t="s">
        <v>34</v>
      </c>
      <c r="C33" s="7"/>
      <c r="D33" s="7">
        <f t="shared" si="0"/>
        <v>0</v>
      </c>
      <c r="E33" s="7">
        <v>8</v>
      </c>
      <c r="F33" s="7">
        <f t="shared" si="1"/>
        <v>1200</v>
      </c>
      <c r="G33" s="7">
        <f t="shared" si="2"/>
        <v>1200</v>
      </c>
      <c r="H33" s="9"/>
    </row>
    <row r="34" ht="17.25" customHeight="1" spans="1:8">
      <c r="A34" s="19"/>
      <c r="B34" s="15" t="s">
        <v>35</v>
      </c>
      <c r="C34" s="7"/>
      <c r="D34" s="7">
        <f t="shared" si="0"/>
        <v>0</v>
      </c>
      <c r="E34" s="7">
        <v>1</v>
      </c>
      <c r="F34" s="7">
        <f t="shared" si="1"/>
        <v>150</v>
      </c>
      <c r="G34" s="7">
        <f t="shared" si="2"/>
        <v>150</v>
      </c>
      <c r="H34" s="9"/>
    </row>
    <row r="35" ht="17.25" customHeight="1" spans="1:8">
      <c r="A35" s="19"/>
      <c r="B35" s="15" t="s">
        <v>36</v>
      </c>
      <c r="C35" s="7"/>
      <c r="D35" s="7">
        <f t="shared" si="0"/>
        <v>0</v>
      </c>
      <c r="E35" s="7">
        <v>6</v>
      </c>
      <c r="F35" s="7">
        <f t="shared" si="1"/>
        <v>900</v>
      </c>
      <c r="G35" s="7">
        <f t="shared" si="2"/>
        <v>900</v>
      </c>
      <c r="H35" s="9"/>
    </row>
    <row r="36" ht="17.25" customHeight="1" spans="1:8">
      <c r="A36" s="19"/>
      <c r="B36" s="22" t="s">
        <v>37</v>
      </c>
      <c r="C36" s="7">
        <v>8</v>
      </c>
      <c r="D36" s="7">
        <f t="shared" si="0"/>
        <v>1200</v>
      </c>
      <c r="E36" s="7">
        <v>8</v>
      </c>
      <c r="F36" s="7">
        <f t="shared" si="1"/>
        <v>1200</v>
      </c>
      <c r="G36" s="7">
        <f t="shared" si="2"/>
        <v>2400</v>
      </c>
      <c r="H36" s="9"/>
    </row>
    <row r="37" ht="17.25" customHeight="1" spans="1:8">
      <c r="A37" s="19"/>
      <c r="B37" s="15" t="s">
        <v>38</v>
      </c>
      <c r="C37" s="7"/>
      <c r="D37" s="7">
        <f t="shared" si="0"/>
        <v>0</v>
      </c>
      <c r="E37" s="7">
        <v>12</v>
      </c>
      <c r="F37" s="7">
        <f t="shared" si="1"/>
        <v>1800</v>
      </c>
      <c r="G37" s="7">
        <f t="shared" si="2"/>
        <v>1800</v>
      </c>
      <c r="H37" s="9"/>
    </row>
    <row r="38" ht="17.25" customHeight="1" spans="1:8">
      <c r="A38" s="20"/>
      <c r="B38" s="17" t="s">
        <v>26</v>
      </c>
      <c r="C38" s="7">
        <v>27</v>
      </c>
      <c r="D38" s="7">
        <f t="shared" si="0"/>
        <v>4050</v>
      </c>
      <c r="E38" s="7">
        <v>133</v>
      </c>
      <c r="F38" s="7">
        <f t="shared" si="1"/>
        <v>19950</v>
      </c>
      <c r="G38" s="7">
        <f t="shared" si="2"/>
        <v>24000</v>
      </c>
      <c r="H38" s="9"/>
    </row>
    <row r="39" ht="17.25" customHeight="1" spans="1:8">
      <c r="A39" s="21" t="s">
        <v>39</v>
      </c>
      <c r="B39" s="10" t="s">
        <v>39</v>
      </c>
      <c r="C39" s="7">
        <v>38</v>
      </c>
      <c r="D39" s="7">
        <f t="shared" si="0"/>
        <v>5700</v>
      </c>
      <c r="E39" s="7">
        <v>85</v>
      </c>
      <c r="F39" s="7">
        <f t="shared" si="1"/>
        <v>12750</v>
      </c>
      <c r="G39" s="7">
        <f t="shared" si="2"/>
        <v>18450</v>
      </c>
      <c r="H39" s="9"/>
    </row>
    <row r="40" ht="17.25" customHeight="1" spans="1:8">
      <c r="A40" s="21"/>
      <c r="B40" s="17" t="s">
        <v>40</v>
      </c>
      <c r="C40" s="7">
        <v>9</v>
      </c>
      <c r="D40" s="7">
        <f t="shared" si="0"/>
        <v>1350</v>
      </c>
      <c r="E40" s="7">
        <v>16</v>
      </c>
      <c r="F40" s="7">
        <f t="shared" si="1"/>
        <v>2400</v>
      </c>
      <c r="G40" s="7">
        <f t="shared" si="2"/>
        <v>3750</v>
      </c>
      <c r="H40" s="9"/>
    </row>
    <row r="41" ht="17.25" customHeight="1" spans="1:8">
      <c r="A41" s="21"/>
      <c r="B41" s="17" t="s">
        <v>41</v>
      </c>
      <c r="C41" s="7">
        <v>20</v>
      </c>
      <c r="D41" s="7">
        <f t="shared" si="0"/>
        <v>3000</v>
      </c>
      <c r="E41" s="7">
        <v>37</v>
      </c>
      <c r="F41" s="7">
        <f t="shared" si="1"/>
        <v>5550</v>
      </c>
      <c r="G41" s="7">
        <f t="shared" si="2"/>
        <v>8550</v>
      </c>
      <c r="H41" s="9"/>
    </row>
    <row r="42" ht="17.25" customHeight="1" spans="1:8">
      <c r="A42" s="21"/>
      <c r="B42" s="17" t="s">
        <v>42</v>
      </c>
      <c r="C42" s="7">
        <v>13</v>
      </c>
      <c r="D42" s="7">
        <f t="shared" si="0"/>
        <v>1950</v>
      </c>
      <c r="E42" s="7">
        <v>18</v>
      </c>
      <c r="F42" s="7">
        <f t="shared" si="1"/>
        <v>2700</v>
      </c>
      <c r="G42" s="7">
        <f t="shared" si="2"/>
        <v>4650</v>
      </c>
      <c r="H42" s="9"/>
    </row>
    <row r="43" ht="17.25" customHeight="1" spans="1:8">
      <c r="A43" s="21"/>
      <c r="B43" s="17" t="s">
        <v>43</v>
      </c>
      <c r="C43" s="7">
        <v>12</v>
      </c>
      <c r="D43" s="7">
        <f t="shared" si="0"/>
        <v>1800</v>
      </c>
      <c r="E43" s="7">
        <v>26</v>
      </c>
      <c r="F43" s="7">
        <f t="shared" si="1"/>
        <v>3900</v>
      </c>
      <c r="G43" s="7">
        <f t="shared" si="2"/>
        <v>5700</v>
      </c>
      <c r="H43" s="9"/>
    </row>
    <row r="44" ht="17.25" customHeight="1" spans="1:8">
      <c r="A44" s="21"/>
      <c r="B44" s="10" t="s">
        <v>44</v>
      </c>
      <c r="C44" s="7">
        <v>79</v>
      </c>
      <c r="D44" s="7">
        <f t="shared" si="0"/>
        <v>11850</v>
      </c>
      <c r="E44" s="7">
        <v>101</v>
      </c>
      <c r="F44" s="7">
        <f t="shared" si="1"/>
        <v>15150</v>
      </c>
      <c r="G44" s="7">
        <f t="shared" si="2"/>
        <v>27000</v>
      </c>
      <c r="H44" s="9"/>
    </row>
    <row r="45" ht="17.25" customHeight="1" spans="1:8">
      <c r="A45" s="21"/>
      <c r="B45" s="15" t="s">
        <v>45</v>
      </c>
      <c r="C45" s="7"/>
      <c r="D45" s="7">
        <f t="shared" si="0"/>
        <v>0</v>
      </c>
      <c r="E45" s="7">
        <v>4</v>
      </c>
      <c r="F45" s="7">
        <f t="shared" si="1"/>
        <v>600</v>
      </c>
      <c r="G45" s="7">
        <f t="shared" si="2"/>
        <v>600</v>
      </c>
      <c r="H45" s="9"/>
    </row>
    <row r="46" ht="17.25" customHeight="1" spans="1:8">
      <c r="A46" s="21"/>
      <c r="B46" s="15" t="s">
        <v>46</v>
      </c>
      <c r="C46" s="7"/>
      <c r="D46" s="7">
        <f t="shared" si="0"/>
        <v>0</v>
      </c>
      <c r="E46" s="7">
        <v>5</v>
      </c>
      <c r="F46" s="7">
        <f t="shared" si="1"/>
        <v>750</v>
      </c>
      <c r="G46" s="7">
        <f t="shared" si="2"/>
        <v>750</v>
      </c>
      <c r="H46" s="9"/>
    </row>
    <row r="47" ht="17.25" customHeight="1" spans="1:8">
      <c r="A47" s="21"/>
      <c r="B47" s="17" t="s">
        <v>26</v>
      </c>
      <c r="C47" s="7">
        <v>171</v>
      </c>
      <c r="D47" s="7">
        <f t="shared" si="0"/>
        <v>25650</v>
      </c>
      <c r="E47" s="7">
        <v>292</v>
      </c>
      <c r="F47" s="7">
        <f t="shared" si="1"/>
        <v>43800</v>
      </c>
      <c r="G47" s="7">
        <f t="shared" si="2"/>
        <v>69450</v>
      </c>
      <c r="H47" s="9"/>
    </row>
    <row r="48" ht="17.25" customHeight="1" spans="1:8">
      <c r="A48" s="21" t="s">
        <v>47</v>
      </c>
      <c r="B48" s="23" t="s">
        <v>47</v>
      </c>
      <c r="C48" s="7"/>
      <c r="D48" s="7">
        <f t="shared" si="0"/>
        <v>0</v>
      </c>
      <c r="E48" s="7">
        <v>106</v>
      </c>
      <c r="F48" s="7">
        <f t="shared" si="1"/>
        <v>15900</v>
      </c>
      <c r="G48" s="7">
        <f t="shared" si="2"/>
        <v>15900</v>
      </c>
      <c r="H48" s="9"/>
    </row>
    <row r="49" ht="17.25" customHeight="1" spans="1:8">
      <c r="A49" s="21"/>
      <c r="B49" s="17" t="s">
        <v>48</v>
      </c>
      <c r="C49" s="7">
        <v>10</v>
      </c>
      <c r="D49" s="7">
        <f t="shared" si="0"/>
        <v>1500</v>
      </c>
      <c r="E49" s="7">
        <v>12</v>
      </c>
      <c r="F49" s="7">
        <f t="shared" si="1"/>
        <v>1800</v>
      </c>
      <c r="G49" s="7">
        <f t="shared" si="2"/>
        <v>3300</v>
      </c>
      <c r="H49" s="9"/>
    </row>
    <row r="50" ht="17.25" customHeight="1" spans="1:8">
      <c r="A50" s="21"/>
      <c r="B50" s="17" t="s">
        <v>49</v>
      </c>
      <c r="C50" s="7">
        <v>7</v>
      </c>
      <c r="D50" s="7">
        <f t="shared" si="0"/>
        <v>1050</v>
      </c>
      <c r="E50" s="7">
        <v>8</v>
      </c>
      <c r="F50" s="7">
        <f t="shared" si="1"/>
        <v>1200</v>
      </c>
      <c r="G50" s="7">
        <f t="shared" si="2"/>
        <v>2250</v>
      </c>
      <c r="H50" s="9"/>
    </row>
    <row r="51" ht="17.25" customHeight="1" spans="1:8">
      <c r="A51" s="21"/>
      <c r="B51" s="17" t="s">
        <v>50</v>
      </c>
      <c r="C51" s="7">
        <v>26</v>
      </c>
      <c r="D51" s="7">
        <f t="shared" si="0"/>
        <v>3900</v>
      </c>
      <c r="E51" s="7">
        <v>52</v>
      </c>
      <c r="F51" s="7">
        <f t="shared" si="1"/>
        <v>7800</v>
      </c>
      <c r="G51" s="7">
        <f t="shared" si="2"/>
        <v>11700</v>
      </c>
      <c r="H51" s="9"/>
    </row>
    <row r="52" ht="17.25" customHeight="1" spans="1:8">
      <c r="A52" s="21"/>
      <c r="B52" s="15" t="s">
        <v>51</v>
      </c>
      <c r="C52" s="7"/>
      <c r="D52" s="7">
        <f t="shared" si="0"/>
        <v>0</v>
      </c>
      <c r="E52" s="7">
        <v>6</v>
      </c>
      <c r="F52" s="7">
        <f t="shared" si="1"/>
        <v>900</v>
      </c>
      <c r="G52" s="7">
        <f t="shared" si="2"/>
        <v>900</v>
      </c>
      <c r="H52" s="9"/>
    </row>
    <row r="53" ht="17.25" customHeight="1" spans="1:8">
      <c r="A53" s="21"/>
      <c r="B53" s="15" t="s">
        <v>52</v>
      </c>
      <c r="C53" s="7"/>
      <c r="D53" s="7">
        <f t="shared" si="0"/>
        <v>0</v>
      </c>
      <c r="E53" s="7">
        <v>1</v>
      </c>
      <c r="F53" s="7">
        <f t="shared" si="1"/>
        <v>150</v>
      </c>
      <c r="G53" s="7">
        <f t="shared" si="2"/>
        <v>150</v>
      </c>
      <c r="H53" s="9"/>
    </row>
    <row r="54" ht="17.25" customHeight="1" spans="1:8">
      <c r="A54" s="21"/>
      <c r="B54" s="17" t="s">
        <v>53</v>
      </c>
      <c r="C54" s="7">
        <v>21</v>
      </c>
      <c r="D54" s="7">
        <f t="shared" si="0"/>
        <v>3150</v>
      </c>
      <c r="E54" s="7">
        <v>19</v>
      </c>
      <c r="F54" s="7">
        <f t="shared" si="1"/>
        <v>2850</v>
      </c>
      <c r="G54" s="7">
        <f t="shared" si="2"/>
        <v>6000</v>
      </c>
      <c r="H54" s="9"/>
    </row>
    <row r="55" ht="17.25" customHeight="1" spans="1:8">
      <c r="A55" s="21"/>
      <c r="B55" s="17" t="s">
        <v>26</v>
      </c>
      <c r="C55" s="7">
        <v>64</v>
      </c>
      <c r="D55" s="7">
        <f t="shared" si="0"/>
        <v>9600</v>
      </c>
      <c r="E55" s="7">
        <v>204</v>
      </c>
      <c r="F55" s="7">
        <f t="shared" si="1"/>
        <v>30600</v>
      </c>
      <c r="G55" s="7">
        <f t="shared" si="2"/>
        <v>40200</v>
      </c>
      <c r="H55" s="9"/>
    </row>
    <row r="56" ht="17.25" customHeight="1" spans="1:8">
      <c r="A56" s="21" t="s">
        <v>54</v>
      </c>
      <c r="B56" s="17" t="s">
        <v>54</v>
      </c>
      <c r="C56" s="7">
        <v>65</v>
      </c>
      <c r="D56" s="7">
        <f t="shared" si="0"/>
        <v>9750</v>
      </c>
      <c r="E56" s="7">
        <v>117</v>
      </c>
      <c r="F56" s="7">
        <f t="shared" si="1"/>
        <v>17550</v>
      </c>
      <c r="G56" s="7">
        <f t="shared" si="2"/>
        <v>27300</v>
      </c>
      <c r="H56" s="9"/>
    </row>
    <row r="57" ht="17.25" customHeight="1" spans="1:8">
      <c r="A57" s="21"/>
      <c r="B57" s="17" t="s">
        <v>55</v>
      </c>
      <c r="C57" s="7">
        <v>27</v>
      </c>
      <c r="D57" s="7">
        <f t="shared" si="0"/>
        <v>4050</v>
      </c>
      <c r="E57" s="7">
        <v>17</v>
      </c>
      <c r="F57" s="7">
        <f t="shared" si="1"/>
        <v>2550</v>
      </c>
      <c r="G57" s="7">
        <f t="shared" si="2"/>
        <v>6600</v>
      </c>
      <c r="H57" s="9"/>
    </row>
    <row r="58" ht="17.25" customHeight="1" spans="1:8">
      <c r="A58" s="21"/>
      <c r="B58" s="17" t="s">
        <v>56</v>
      </c>
      <c r="C58" s="7">
        <v>28</v>
      </c>
      <c r="D58" s="7">
        <f t="shared" si="0"/>
        <v>4200</v>
      </c>
      <c r="E58" s="7">
        <v>46</v>
      </c>
      <c r="F58" s="7">
        <f t="shared" si="1"/>
        <v>6900</v>
      </c>
      <c r="G58" s="7">
        <f t="shared" si="2"/>
        <v>11100</v>
      </c>
      <c r="H58" s="9"/>
    </row>
    <row r="59" ht="17.25" customHeight="1" spans="1:8">
      <c r="A59" s="21"/>
      <c r="B59" s="17" t="s">
        <v>57</v>
      </c>
      <c r="C59" s="7"/>
      <c r="D59" s="7">
        <f t="shared" si="0"/>
        <v>0</v>
      </c>
      <c r="E59" s="7">
        <v>5</v>
      </c>
      <c r="F59" s="7">
        <f t="shared" si="1"/>
        <v>750</v>
      </c>
      <c r="G59" s="7">
        <f t="shared" si="2"/>
        <v>750</v>
      </c>
      <c r="H59" s="9"/>
    </row>
    <row r="60" ht="17.25" customHeight="1" spans="1:8">
      <c r="A60" s="21"/>
      <c r="B60" s="17" t="s">
        <v>58</v>
      </c>
      <c r="C60" s="7">
        <v>10</v>
      </c>
      <c r="D60" s="7">
        <f t="shared" si="0"/>
        <v>1500</v>
      </c>
      <c r="E60" s="7">
        <v>24</v>
      </c>
      <c r="F60" s="7">
        <f t="shared" si="1"/>
        <v>3600</v>
      </c>
      <c r="G60" s="7">
        <f t="shared" si="2"/>
        <v>5100</v>
      </c>
      <c r="H60" s="9"/>
    </row>
    <row r="61" ht="17.25" customHeight="1" spans="1:8">
      <c r="A61" s="21"/>
      <c r="B61" s="17" t="s">
        <v>26</v>
      </c>
      <c r="C61" s="7">
        <v>130</v>
      </c>
      <c r="D61" s="7">
        <f t="shared" si="0"/>
        <v>19500</v>
      </c>
      <c r="E61" s="7">
        <v>209</v>
      </c>
      <c r="F61" s="7">
        <f t="shared" si="1"/>
        <v>31350</v>
      </c>
      <c r="G61" s="7">
        <f t="shared" si="2"/>
        <v>50850</v>
      </c>
      <c r="H61" s="9"/>
    </row>
    <row r="62" ht="17.25" customHeight="1" spans="1:8">
      <c r="A62" s="21" t="s">
        <v>59</v>
      </c>
      <c r="B62" s="10" t="s">
        <v>59</v>
      </c>
      <c r="C62" s="7">
        <v>55</v>
      </c>
      <c r="D62" s="7">
        <f t="shared" si="0"/>
        <v>8250</v>
      </c>
      <c r="E62" s="7">
        <v>165</v>
      </c>
      <c r="F62" s="7">
        <f t="shared" si="1"/>
        <v>24750</v>
      </c>
      <c r="G62" s="7">
        <f t="shared" si="2"/>
        <v>33000</v>
      </c>
      <c r="H62" s="9"/>
    </row>
    <row r="63" ht="17.25" customHeight="1" spans="1:8">
      <c r="A63" s="21"/>
      <c r="B63" s="10" t="s">
        <v>60</v>
      </c>
      <c r="C63" s="7">
        <v>8</v>
      </c>
      <c r="D63" s="7">
        <f t="shared" si="0"/>
        <v>1200</v>
      </c>
      <c r="E63" s="7">
        <v>19</v>
      </c>
      <c r="F63" s="7">
        <f t="shared" si="1"/>
        <v>2850</v>
      </c>
      <c r="G63" s="7">
        <f t="shared" si="2"/>
        <v>4050</v>
      </c>
      <c r="H63" s="9"/>
    </row>
    <row r="64" ht="17.25" customHeight="1" spans="1:8">
      <c r="A64" s="21"/>
      <c r="B64" s="17" t="s">
        <v>61</v>
      </c>
      <c r="C64" s="7">
        <v>45</v>
      </c>
      <c r="D64" s="7">
        <f t="shared" si="0"/>
        <v>6750</v>
      </c>
      <c r="E64" s="7">
        <v>45</v>
      </c>
      <c r="F64" s="7">
        <f t="shared" si="1"/>
        <v>6750</v>
      </c>
      <c r="G64" s="7">
        <f t="shared" si="2"/>
        <v>13500</v>
      </c>
      <c r="H64" s="9"/>
    </row>
    <row r="65" ht="17.25" customHeight="1" spans="1:8">
      <c r="A65" s="21"/>
      <c r="B65" s="15" t="s">
        <v>62</v>
      </c>
      <c r="C65" s="7"/>
      <c r="D65" s="7">
        <f t="shared" si="0"/>
        <v>0</v>
      </c>
      <c r="E65" s="7">
        <v>21</v>
      </c>
      <c r="F65" s="7">
        <f t="shared" si="1"/>
        <v>3150</v>
      </c>
      <c r="G65" s="7">
        <f t="shared" si="2"/>
        <v>3150</v>
      </c>
      <c r="H65" s="9"/>
    </row>
    <row r="66" ht="17.25" customHeight="1" spans="1:8">
      <c r="A66" s="21"/>
      <c r="B66" s="15" t="s">
        <v>63</v>
      </c>
      <c r="C66" s="7"/>
      <c r="D66" s="7">
        <f t="shared" si="0"/>
        <v>0</v>
      </c>
      <c r="E66" s="7">
        <v>1</v>
      </c>
      <c r="F66" s="7">
        <f t="shared" si="1"/>
        <v>150</v>
      </c>
      <c r="G66" s="7">
        <f t="shared" si="2"/>
        <v>150</v>
      </c>
      <c r="H66" s="9"/>
    </row>
    <row r="67" ht="17.25" customHeight="1" spans="1:8">
      <c r="A67" s="21"/>
      <c r="B67" s="15" t="s">
        <v>64</v>
      </c>
      <c r="C67" s="7"/>
      <c r="D67" s="7">
        <f t="shared" si="0"/>
        <v>0</v>
      </c>
      <c r="E67" s="7">
        <v>0</v>
      </c>
      <c r="F67" s="7">
        <f t="shared" si="1"/>
        <v>0</v>
      </c>
      <c r="G67" s="7">
        <f t="shared" si="2"/>
        <v>0</v>
      </c>
      <c r="H67" s="9"/>
    </row>
    <row r="68" ht="17.25" customHeight="1" spans="1:8">
      <c r="A68" s="21"/>
      <c r="B68" s="10" t="s">
        <v>65</v>
      </c>
      <c r="C68" s="7">
        <v>5</v>
      </c>
      <c r="D68" s="7">
        <f t="shared" si="0"/>
        <v>750</v>
      </c>
      <c r="E68" s="7">
        <v>5</v>
      </c>
      <c r="F68" s="7">
        <f t="shared" si="1"/>
        <v>750</v>
      </c>
      <c r="G68" s="7">
        <f t="shared" si="2"/>
        <v>1500</v>
      </c>
      <c r="H68" s="9"/>
    </row>
    <row r="69" ht="17.25" customHeight="1" spans="1:8">
      <c r="A69" s="21"/>
      <c r="B69" s="17" t="s">
        <v>26</v>
      </c>
      <c r="C69" s="7">
        <v>113</v>
      </c>
      <c r="D69" s="7">
        <f>C69*150</f>
        <v>16950</v>
      </c>
      <c r="E69" s="7">
        <v>256</v>
      </c>
      <c r="F69" s="7">
        <f>E69*150</f>
        <v>38400</v>
      </c>
      <c r="G69" s="7">
        <f>D69+F69</f>
        <v>55350</v>
      </c>
      <c r="H69" s="9"/>
    </row>
  </sheetData>
  <mergeCells count="26">
    <mergeCell ref="A1:H1"/>
    <mergeCell ref="C2:D2"/>
    <mergeCell ref="E2:F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A18"/>
    <mergeCell ref="A19:A24"/>
    <mergeCell ref="A25:A29"/>
    <mergeCell ref="A30:A31"/>
    <mergeCell ref="A32:A38"/>
    <mergeCell ref="A39:A47"/>
    <mergeCell ref="A48:A55"/>
    <mergeCell ref="A56:A61"/>
    <mergeCell ref="A62:A69"/>
    <mergeCell ref="G2:G3"/>
    <mergeCell ref="H2:H3"/>
    <mergeCell ref="A2:B3"/>
  </mergeCells>
  <pageMargins left="0.82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2006-09-16T00:00:00Z</dcterms:created>
  <cp:lastPrinted>2020-04-13T02:15:00Z</cp:lastPrinted>
  <dcterms:modified xsi:type="dcterms:W3CDTF">2020-06-10T08:00:54Z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