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4"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_FilterDatabase" localSheetId="7" hidden="1">'表6-一般公共预算支出明细表（按经济分类科目）'!$A$4:$J$45</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'表15-部门整体支出绩效目标表'!$A$1:$H$45</definedName>
  </definedNames>
  <calcPr calcId="144525"/>
</workbook>
</file>

<file path=xl/sharedStrings.xml><?xml version="1.0" encoding="utf-8"?>
<sst xmlns="http://schemas.openxmlformats.org/spreadsheetml/2006/main" count="1593" uniqueCount="633">
  <si>
    <t>2020年部门综合预算公开报表</t>
  </si>
  <si>
    <t xml:space="preserve">                    部门名称：柞水县扶贫开发局</t>
  </si>
  <si>
    <t xml:space="preserve">                    保密审查情况：已审签</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</si>
  <si>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</si>
  <si>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</si>
  <si>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</si>
  <si>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</si>
  <si>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</si>
  <si>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</si>
  <si>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</si>
  <si>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</si>
  <si>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</si>
  <si>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</si>
  <si>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</si>
  <si>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</si>
  <si>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</si>
  <si>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</si>
  <si>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</si>
  <si>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</si>
  <si>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</si>
  <si>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</si>
  <si>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</si>
  <si>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</si>
  <si>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</si>
  <si>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</si>
  <si>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</si>
  <si>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</si>
  <si>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</si>
  <si>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是</t>
  </si>
  <si>
    <t>我局当年无政府性基金收支</t>
  </si>
  <si>
    <t>表10</t>
  </si>
  <si>
    <t>2020年部门综合预算专项业务经费支出表</t>
  </si>
  <si>
    <t>表11</t>
  </si>
  <si>
    <t>2020年部门综合预算财政拨款上年结转资金支出表</t>
  </si>
  <si>
    <t>我局当年无上年结转资金</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</si>
  <si>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</si>
  <si>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</si>
  <si>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</si>
  <si>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</si>
  <si>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</si>
  <si>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</si>
  <si>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</si>
  <si>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</si>
  <si>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</si>
  <si>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</si>
  <si>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</si>
  <si>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</si>
  <si>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序号</t>
  </si>
  <si>
    <t>收                   入</t>
  </si>
  <si>
    <t>支                        出</t>
  </si>
  <si>
    <t>项    目</t>
  </si>
  <si>
    <t>预算数</t>
  </si>
  <si>
    <t>支出功能分科目（按大类）</t>
  </si>
  <si>
    <t>部门预算支出经济科目（按大类）</t>
  </si>
  <si>
    <t>政府预算支出经济分类科目（按大类）</t>
  </si>
  <si>
    <t>1</t>
  </si>
  <si>
    <t>一、部门预算</t>
  </si>
  <si>
    <t>446.33</t>
  </si>
  <si>
    <t>2</t>
  </si>
  <si>
    <t>1、财政拨款</t>
  </si>
  <si>
    <t>1、一般公共服务支出</t>
  </si>
  <si>
    <t>0.00</t>
  </si>
  <si>
    <t>1、人员经费和公用经费支出</t>
  </si>
  <si>
    <t>442.83</t>
  </si>
  <si>
    <t>1、机关工资福利支出</t>
  </si>
  <si>
    <t>195.25</t>
  </si>
  <si>
    <t>3</t>
  </si>
  <si>
    <t>(1)一般公共预算拨款</t>
  </si>
  <si>
    <t>2、外交支出</t>
  </si>
  <si>
    <t>(1)工资福利支出</t>
  </si>
  <si>
    <t>384.13</t>
  </si>
  <si>
    <t>2、机关商品和服务支出</t>
  </si>
  <si>
    <t>19.09</t>
  </si>
  <si>
    <t>4</t>
  </si>
  <si>
    <t>其中：专项资金列入部门预算的项目</t>
  </si>
  <si>
    <t>3、国防支出</t>
  </si>
  <si>
    <t>(2)商品和服务支出</t>
  </si>
  <si>
    <t>28.28</t>
  </si>
  <si>
    <t>3、机关资本性支出（一）</t>
  </si>
  <si>
    <t>5</t>
  </si>
  <si>
    <t>(2)政府性基金拨款</t>
  </si>
  <si>
    <t>4、公共安全支出</t>
  </si>
  <si>
    <t>(3)对个人和家庭的补助</t>
  </si>
  <si>
    <t>30.42</t>
  </si>
  <si>
    <t>4、机关资本性支出（二）</t>
  </si>
  <si>
    <t>6</t>
  </si>
  <si>
    <t>(3)国有资本经营预算收入</t>
  </si>
  <si>
    <t>5、教育支出</t>
  </si>
  <si>
    <t>.50</t>
  </si>
  <si>
    <t>(4)资本性支出</t>
  </si>
  <si>
    <t>5、对事业单位经常性补助</t>
  </si>
  <si>
    <t>201.57</t>
  </si>
  <si>
    <t>7</t>
  </si>
  <si>
    <t>2、上级补助收入</t>
  </si>
  <si>
    <t>6、科学技术支出</t>
  </si>
  <si>
    <t>2、专项业务经费支出</t>
  </si>
  <si>
    <t>3.50</t>
  </si>
  <si>
    <t>6、对事业单位资本性补助</t>
  </si>
  <si>
    <t>8</t>
  </si>
  <si>
    <t>3、事业收入</t>
  </si>
  <si>
    <t>7、文化旅游体育与传媒支出</t>
  </si>
  <si>
    <t>7、对企业补助</t>
  </si>
  <si>
    <t>9</t>
  </si>
  <si>
    <t xml:space="preserve"> 其中：纳入财政专户管理的收费</t>
  </si>
  <si>
    <t>8、社会保障和就业支出</t>
  </si>
  <si>
    <t>37.90</t>
  </si>
  <si>
    <t>8、对企业资本性支出</t>
  </si>
  <si>
    <t>10</t>
  </si>
  <si>
    <t>4、事业单位经营收入</t>
  </si>
  <si>
    <t>9、社会保险基金支出</t>
  </si>
  <si>
    <t>(3)对个人和家庭补助</t>
  </si>
  <si>
    <t>9、对个人和家庭的补助</t>
  </si>
  <si>
    <t>11</t>
  </si>
  <si>
    <t>5、附属单位上缴收入</t>
  </si>
  <si>
    <t>10、卫生健康支出</t>
  </si>
  <si>
    <t>17.22</t>
  </si>
  <si>
    <t>(4)债务利息及费用支出</t>
  </si>
  <si>
    <t>10、对社会保障基金补助</t>
  </si>
  <si>
    <t>12</t>
  </si>
  <si>
    <t>6、其他收入</t>
  </si>
  <si>
    <t>11、节能环保支出</t>
  </si>
  <si>
    <t>(5)资本性支出(基本建设)</t>
  </si>
  <si>
    <t>11、债务利息及费用支出</t>
  </si>
  <si>
    <t>13</t>
  </si>
  <si>
    <t>12、城乡社区支出</t>
  </si>
  <si>
    <t>(6)资本性支出</t>
  </si>
  <si>
    <t>12、债务还本支出</t>
  </si>
  <si>
    <t>14</t>
  </si>
  <si>
    <t>13、农林水支出</t>
  </si>
  <si>
    <t>362.97</t>
  </si>
  <si>
    <t>(7)对企业补助(基本建设)</t>
  </si>
  <si>
    <t>13、转移性支出</t>
  </si>
  <si>
    <t>15</t>
  </si>
  <si>
    <t>14、交通运输支出</t>
  </si>
  <si>
    <t>(8)对企业补助</t>
  </si>
  <si>
    <t>14、预备费及预留</t>
  </si>
  <si>
    <t>16</t>
  </si>
  <si>
    <t>15、资源勘探工业信息等支出</t>
  </si>
  <si>
    <t>(9)对社会保障基金补助</t>
  </si>
  <si>
    <t>15、其他支出</t>
  </si>
  <si>
    <t>17</t>
  </si>
  <si>
    <t>16、商业服务业等支出</t>
  </si>
  <si>
    <t>(10)其他支出</t>
  </si>
  <si>
    <t>18</t>
  </si>
  <si>
    <t>17、金融支出</t>
  </si>
  <si>
    <t>3、上缴上级支出</t>
  </si>
  <si>
    <t>19</t>
  </si>
  <si>
    <t>18、援助其他地区支出</t>
  </si>
  <si>
    <t>4、事业单位经营支出</t>
  </si>
  <si>
    <t>20</t>
  </si>
  <si>
    <t>19、自然资源海洋气象等支出</t>
  </si>
  <si>
    <t>5、对附属单位补助支出</t>
  </si>
  <si>
    <t>21</t>
  </si>
  <si>
    <t>20、住房保障支出</t>
  </si>
  <si>
    <t>27.74</t>
  </si>
  <si>
    <t>22</t>
  </si>
  <si>
    <t>21、粮油物资储备支出</t>
  </si>
  <si>
    <t>23</t>
  </si>
  <si>
    <t>22、国有资本经营预算支出</t>
  </si>
  <si>
    <t>24</t>
  </si>
  <si>
    <t>23、灾害防治及应急管理支出</t>
  </si>
  <si>
    <t>25</t>
  </si>
  <si>
    <t>24、预备费</t>
  </si>
  <si>
    <t>26</t>
  </si>
  <si>
    <t>25、其他支出</t>
  </si>
  <si>
    <t>27</t>
  </si>
  <si>
    <t>26、转移性支出</t>
  </si>
  <si>
    <t>28</t>
  </si>
  <si>
    <t>27、债务还本支出</t>
  </si>
  <si>
    <t>29</t>
  </si>
  <si>
    <t>28、债务付息支出</t>
  </si>
  <si>
    <t>30</t>
  </si>
  <si>
    <t>29、债务发行费用支出</t>
  </si>
  <si>
    <t>31</t>
  </si>
  <si>
    <t>32</t>
  </si>
  <si>
    <t>33</t>
  </si>
  <si>
    <t>本年收入合计</t>
  </si>
  <si>
    <t>本年支出合计</t>
  </si>
  <si>
    <t>34</t>
  </si>
  <si>
    <t>用事业基金弥补收支差额</t>
  </si>
  <si>
    <t>结转下年</t>
  </si>
  <si>
    <t>35</t>
  </si>
  <si>
    <t>上年实户资金余额</t>
  </si>
  <si>
    <t>未安排支出的实户资金</t>
  </si>
  <si>
    <t>36</t>
  </si>
  <si>
    <t>上年结转</t>
  </si>
  <si>
    <t>37</t>
  </si>
  <si>
    <t xml:space="preserve">   其中：财政拨款资金结转</t>
  </si>
  <si>
    <t>38</t>
  </si>
  <si>
    <t xml:space="preserve">         非财政拨款资金结余</t>
  </si>
  <si>
    <t>39</t>
  </si>
  <si>
    <t>40</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</si>
  <si>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</si>
  <si>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</si>
  <si>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</si>
  <si>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</si>
  <si>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</si>
  <si>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</si>
  <si>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</si>
  <si>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</si>
  <si>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</si>
  <si>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</si>
  <si>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</si>
  <si>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</si>
  <si>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</si>
  <si>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</si>
  <si>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</si>
  <si>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</si>
  <si>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507</t>
  </si>
  <si>
    <t>柞水县扶贫开发局</t>
  </si>
  <si>
    <t>　　507001</t>
  </si>
  <si>
    <t>　　柞水县扶贫开发局</t>
  </si>
  <si>
    <t>　　507002</t>
  </si>
  <si>
    <t>　　柞水县世行办（柞水县扶贫开发信息监测中心）</t>
  </si>
  <si>
    <t>　　507003</t>
  </si>
  <si>
    <t>　　柞水县脱贫攻坚指导服务中心</t>
  </si>
  <si>
    <t>公共预算拨款</t>
  </si>
  <si>
    <t>政府预算支出经济科目（按大类）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</si>
  <si>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</si>
  <si>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</si>
  <si>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</si>
  <si>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</si>
  <si>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</si>
  <si>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</si>
  <si>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</si>
  <si>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</si>
  <si>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</si>
  <si>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</si>
  <si>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</si>
  <si>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</si>
  <si>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</si>
  <si>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</si>
  <si>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</si>
  <si>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</si>
  <si>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</si>
  <si>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</si>
  <si>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</si>
  <si>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</si>
  <si>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</si>
  <si>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</si>
  <si>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</si>
  <si>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</si>
  <si>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</si>
  <si>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</si>
  <si>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</si>
  <si>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</si>
  <si>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</si>
  <si>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</si>
  <si>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</si>
  <si>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</si>
  <si>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</si>
  <si>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</si>
  <si>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</si>
  <si>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</si>
  <si>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</si>
  <si>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</si>
  <si>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</si>
  <si>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</si>
  <si>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</si>
  <si>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</si>
  <si>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</si>
  <si>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</si>
  <si>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</si>
  <si>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</si>
  <si>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</si>
  <si>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</si>
  <si>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</si>
  <si>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</si>
  <si>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</si>
  <si>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</si>
  <si>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</si>
  <si>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</si>
  <si>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</si>
  <si>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</si>
  <si>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</si>
  <si>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</si>
  <si>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</si>
  <si>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</si>
  <si>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</si>
  <si>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</si>
  <si>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</si>
  <si>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</si>
  <si>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</si>
  <si>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</si>
  <si>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</si>
  <si>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功能科目编码</t>
  </si>
  <si>
    <t>功能科目名称</t>
  </si>
  <si>
    <t>人员经费支出</t>
  </si>
  <si>
    <t>公用经费支出</t>
  </si>
  <si>
    <t>专项业务经费支出</t>
  </si>
  <si>
    <t>备注</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</si>
  <si>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</si>
  <si>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</si>
  <si>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</si>
  <si>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</si>
  <si>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</si>
  <si>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</si>
  <si>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</si>
  <si>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</si>
  <si>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</si>
  <si>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</si>
  <si>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</si>
  <si>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</si>
  <si>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</si>
  <si>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</si>
  <si>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</si>
  <si>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</si>
  <si>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</si>
  <si>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</si>
  <si>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</si>
  <si>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</si>
  <si>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</si>
  <si>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</si>
  <si>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　　　　2101102</t>
  </si>
  <si>
    <t>　　　　事业单位医疗</t>
  </si>
  <si>
    <t>213</t>
  </si>
  <si>
    <t>农林水支出</t>
  </si>
  <si>
    <t>　　21305</t>
  </si>
  <si>
    <t>　　扶贫</t>
  </si>
  <si>
    <t>　　　　2130501</t>
  </si>
  <si>
    <t>　　　　行政运行</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</si>
  <si>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</si>
  <si>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</si>
  <si>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</si>
  <si>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</si>
  <si>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</si>
  <si>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</si>
  <si>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</si>
  <si>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</si>
  <si>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</si>
  <si>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</si>
  <si>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</si>
  <si>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</si>
  <si>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</si>
  <si>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</si>
  <si>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</si>
  <si>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</si>
  <si>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</si>
  <si>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50501</t>
  </si>
  <si>
    <t>　　30102</t>
  </si>
  <si>
    <t>　　津贴补贴</t>
  </si>
  <si>
    <t>　　30103</t>
  </si>
  <si>
    <t>　　奖金</t>
  </si>
  <si>
    <t>　　30107</t>
  </si>
  <si>
    <t>　　绩效工资</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</si>
  <si>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</si>
  <si>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</si>
  <si>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</si>
  <si>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</si>
  <si>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</si>
  <si>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</si>
  <si>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</si>
  <si>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</si>
  <si>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</si>
  <si>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</si>
  <si>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</si>
  <si>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</si>
  <si>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</si>
  <si>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</si>
  <si>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</si>
  <si>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</si>
  <si>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</si>
  <si>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</si>
  <si>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</si>
  <si>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</si>
  <si>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</si>
  <si>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</si>
  <si>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50502</t>
  </si>
  <si>
    <t>　　30202</t>
  </si>
  <si>
    <t>　　印刷费</t>
  </si>
  <si>
    <t>　　30211</t>
  </si>
  <si>
    <t>　　差旅费</t>
  </si>
  <si>
    <t>　　30213</t>
  </si>
  <si>
    <t>　　维修（护）费</t>
  </si>
  <si>
    <t>50209</t>
  </si>
  <si>
    <t>维修（护）费</t>
  </si>
  <si>
    <t>　　30214</t>
  </si>
  <si>
    <t>　　租赁费</t>
  </si>
  <si>
    <t>　　30215</t>
  </si>
  <si>
    <t>　　会议费</t>
  </si>
  <si>
    <t>50202</t>
  </si>
  <si>
    <t>会议费</t>
  </si>
  <si>
    <t>　　30216</t>
  </si>
  <si>
    <t>　　培训费</t>
  </si>
  <si>
    <t>　　30217</t>
  </si>
  <si>
    <t>　　公务接待费</t>
  </si>
  <si>
    <t>50206</t>
  </si>
  <si>
    <t>公务接待费</t>
  </si>
  <si>
    <t>　　30239</t>
  </si>
  <si>
    <t>　　其他交通费用</t>
  </si>
  <si>
    <t>50299</t>
  </si>
  <si>
    <t>其他商品和服务支出</t>
  </si>
  <si>
    <t>　　30299</t>
  </si>
  <si>
    <t>　　其他商品和服务支出</t>
  </si>
  <si>
    <t>303</t>
  </si>
  <si>
    <t>对个人和家庭的补助</t>
  </si>
  <si>
    <t>　　30302</t>
  </si>
  <si>
    <t>　　退休费</t>
  </si>
  <si>
    <t>50905</t>
  </si>
  <si>
    <t>离退休费</t>
  </si>
  <si>
    <t>41</t>
  </si>
  <si>
    <t>　　30305</t>
  </si>
  <si>
    <t>　　生活补助</t>
  </si>
  <si>
    <t>50901</t>
  </si>
  <si>
    <t>社会福利和救助</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</si>
  <si>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</si>
  <si>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</si>
  <si>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</si>
  <si>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支出功能分类科目（按大类）</t>
  </si>
  <si>
    <t>部门预算支出经济分类科目（按大类）</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</si>
  <si>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</si>
  <si>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</si>
  <si>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</si>
  <si>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</si>
  <si>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</si>
  <si>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</si>
  <si>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</si>
  <si>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</si>
  <si>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</si>
  <si>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</si>
  <si>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</si>
  <si>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</si>
  <si>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</si>
  <si>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</si>
  <si>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</si>
  <si>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</si>
  <si>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</si>
  <si>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</si>
  <si>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</si>
  <si>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</si>
  <si>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</si>
  <si>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</si>
  <si>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</si>
  <si>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</si>
  <si>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</si>
  <si>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</si>
  <si>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</si>
  <si>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</si>
  <si>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</si>
  <si>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</si>
  <si>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</si>
  <si>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</si>
  <si>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</si>
  <si>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</si>
  <si>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</si>
  <si>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</si>
  <si>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</si>
  <si>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</si>
  <si>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</si>
  <si>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</si>
  <si>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</si>
  <si>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</si>
  <si>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</si>
  <si>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</si>
  <si>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</si>
  <si>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</si>
  <si>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</si>
  <si>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</si>
  <si>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</si>
  <si>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</si>
  <si>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通用项目</t>
  </si>
  <si>
    <t>　　　　　　</t>
  </si>
  <si>
    <t>　　　　　　扶贫专项经费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</si>
  <si>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</si>
  <si>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</si>
  <si>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</si>
  <si>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</si>
  <si>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</si>
  <si>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</si>
  <si>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</si>
  <si>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</si>
  <si>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</si>
  <si>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</si>
  <si>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</si>
  <si>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</si>
  <si>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</si>
  <si>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</si>
  <si>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</si>
  <si>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</si>
  <si>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</si>
  <si>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</si>
  <si>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</si>
  <si>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部门预算支出经济科目编码</t>
  </si>
  <si>
    <t>政府预算支出经济分类科目编码</t>
  </si>
  <si>
    <t>实施采购时间</t>
  </si>
  <si>
    <t>预算金额</t>
  </si>
  <si>
    <t>说明</t>
  </si>
  <si>
    <t>类</t>
  </si>
  <si>
    <t>款</t>
  </si>
  <si>
    <t>项</t>
  </si>
  <si>
    <t>05</t>
  </si>
  <si>
    <t>01</t>
  </si>
  <si>
    <t xml:space="preserve">　　　　 </t>
  </si>
  <si>
    <t>　　　　日常公用经费</t>
  </si>
  <si>
    <t>便携式计算机</t>
  </si>
  <si>
    <t xml:space="preserve"> </t>
  </si>
  <si>
    <t>联想笔记本电脑</t>
  </si>
  <si>
    <t>505</t>
  </si>
  <si>
    <t>02</t>
  </si>
  <si>
    <t>2020年部门综合预算一般公共预算拨款“三公”经费及会议费、培训费支出预算表（不含上年结转）</t>
  </si>
  <si>
    <t>2019年</t>
  </si>
  <si>
    <t>2020年</t>
  </si>
  <si>
    <t>增减变化情况</t>
  </si>
  <si>
    <t>一般公共预算拨款安排的“三公”经费预算</t>
  </si>
  <si>
    <t>培训费</t>
  </si>
  <si>
    <t>因公出国（境）费用</t>
  </si>
  <si>
    <t>公务用车购置及运行维护费</t>
  </si>
  <si>
    <t>公务用车购置费</t>
  </si>
  <si>
    <t>公务用车运行费</t>
  </si>
  <si>
    <t>专项（项目）名称</t>
  </si>
  <si>
    <t>扶贫专项经费</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</si>
  <si>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</si>
  <si>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</si>
  <si>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</si>
  <si>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</si>
  <si>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</si>
  <si>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</si>
  <si>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</si>
  <si>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目标1：购买办公计算机、打印机等办公设备；
 目标2：维护办公设备，切实完成县委政府交办的各项脱贫攻坚工作
</t>
  </si>
  <si>
    <t>绩
效
指
标</t>
  </si>
  <si>
    <t>一级
指标</t>
  </si>
  <si>
    <t>二级指标</t>
  </si>
  <si>
    <t>指标内容</t>
  </si>
  <si>
    <t>指标值</t>
  </si>
  <si>
    <t>产
出
指
标</t>
  </si>
  <si>
    <t>数量指标</t>
  </si>
  <si>
    <t xml:space="preserve"> 指标1：通用经费3.5万元</t>
  </si>
  <si>
    <t>3.5万元</t>
  </si>
  <si>
    <t xml:space="preserve"> 指标2：购买打印机1台，办公电脑3台</t>
  </si>
  <si>
    <t>4台</t>
  </si>
  <si>
    <t xml:space="preserve"> ……</t>
  </si>
  <si>
    <t>质量指标</t>
  </si>
  <si>
    <t xml:space="preserve"> 指标1：购买A3复印机、办公用台式电脑</t>
  </si>
  <si>
    <t>合格</t>
  </si>
  <si>
    <t xml:space="preserve"> 指标2：</t>
  </si>
  <si>
    <t>时效指标</t>
  </si>
  <si>
    <t xml:space="preserve"> 指标1：在2020年6月前完成采购</t>
  </si>
  <si>
    <t>6月</t>
  </si>
  <si>
    <t xml:space="preserve"> 指标2：2020年12月份前完成脱贫攻坚各项任务</t>
  </si>
  <si>
    <t>12月</t>
  </si>
  <si>
    <t>成本指标</t>
  </si>
  <si>
    <t xml:space="preserve"> 指标1：严格按照采购价采购打印机1.3万元</t>
  </si>
  <si>
    <t>1.3万元</t>
  </si>
  <si>
    <t xml:space="preserve"> 指标2：严格按照采购价采购电脑单台不超过0.35万元</t>
  </si>
  <si>
    <t>0.35万元</t>
  </si>
  <si>
    <t>……</t>
  </si>
  <si>
    <t>效
益
指
标</t>
  </si>
  <si>
    <t>经济效益
指标</t>
  </si>
  <si>
    <t xml:space="preserve"> 指标1：能完成脱贫攻坚的各项任务</t>
  </si>
  <si>
    <t>完成</t>
  </si>
  <si>
    <t>社会效益
指标</t>
  </si>
  <si>
    <t xml:space="preserve"> 指标1：能完成脱贫攻坚的各项任务，巩固脱贫攻坚各项成果，是群众满意，满意度大于95%</t>
  </si>
  <si>
    <t>生态效益
指标</t>
  </si>
  <si>
    <t xml:space="preserve"> 指标1：生态效益指标达标</t>
  </si>
  <si>
    <t>达标</t>
  </si>
  <si>
    <t>可持续影响
指标</t>
  </si>
  <si>
    <t xml:space="preserve"> 指标1：可持续影响指标达标</t>
  </si>
  <si>
    <t>满意度指标</t>
  </si>
  <si>
    <t>服务对象
满意度指标</t>
  </si>
  <si>
    <t xml:space="preserve"> 指标1：群众满意度大于95%</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</si>
  <si>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</si>
  <si>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</si>
  <si>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</si>
  <si>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</si>
  <si>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</si>
  <si>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</si>
  <si>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</si>
  <si>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</si>
  <si>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</si>
  <si>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</si>
  <si>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保障人员经费支出，包含工资、社保等</t>
  </si>
  <si>
    <t>任务2</t>
  </si>
  <si>
    <t>专项经费支出，购置办公设备保障运行</t>
  </si>
  <si>
    <t>任务3</t>
  </si>
  <si>
    <t>保障扶贫局及下属单位经费开支，完成县委县政府交办各项任务</t>
  </si>
  <si>
    <t>金额合计</t>
  </si>
  <si>
    <t>年度
总体
目标</t>
  </si>
  <si>
    <t xml:space="preserve">
 目标1：保障人员经费支出，包含工资、社保等；专项经费支出，购置办公设备保障运行
 目标2：保障扶贫局及下属单位经费开支，完成县委县政府交办各项任务
 ……</t>
  </si>
  <si>
    <t>年
度
绩
效
指
标</t>
  </si>
  <si>
    <t>一级指标</t>
  </si>
  <si>
    <t>产出指标</t>
  </si>
  <si>
    <t xml:space="preserve"> 指标1：完成年度脱贫减贫任务，防止13644户脱贫群众返贫</t>
  </si>
  <si>
    <t>13644户</t>
  </si>
  <si>
    <t xml:space="preserve"> 指标1：全额完成脱贫攻坚交办的各项任务</t>
  </si>
  <si>
    <t xml:space="preserve"> 指标2：完成年度脱贫减贫任务，防止13644户脱贫群众返贫</t>
  </si>
  <si>
    <t xml:space="preserve"> 指标1：在2020年12月完成各项任务</t>
  </si>
  <si>
    <t xml:space="preserve"> 指标1：合理利用经费446.33万元完成年度任务</t>
  </si>
  <si>
    <t>446.33万元</t>
  </si>
  <si>
    <t>效益指标</t>
  </si>
  <si>
    <t xml:space="preserve"> 指标1：经济效益良好，经费控制在446.33万元内</t>
  </si>
  <si>
    <t>满意度
指标</t>
  </si>
  <si>
    <t>备注：1、年度绩效指标可选择填写。2、部门应公开本部门整体预算绩效。3、市县根据本级部门预算绩效管理工作推进情况，统一部署，积极推进。</t>
  </si>
  <si>
    <t>柞水县扶贫开发局财政专项扶贫资金</t>
  </si>
  <si>
    <t>17708万元</t>
  </si>
  <si>
    <t>目标1：投入专项扶贫资金3039.533463万元，用于发展23个村木耳大棚，共780座，面积234718.14平方米，带动2085户贫困户发展木耳产业，实现增收，巩固脱贫成果。
 目标2：投入2833.2528万元专项扶贫资金，用于42个村集体经济购买木耳菌包   1349.168万袋，带动2123户贫困户发展木耳产业，实现增收，巩固脱贫成果。
 目标3：投入专项扶贫资金2000万元，建设扶贫产业园标准化工厂一处，厂房9449.5平方米；新建易地扶贫搬迁就业扶贫产业园标准化工厂一处，附带培训中心。共计组织80户有劳动能力的未就业易地扶贫搬迁户参与工程建设及就近就业。                                                                                          
 目标4：投入1342万元专项扶贫资金用于7个镇办24个村发展特色养殖、花卉种植、烤烟、木耳等各类产业，带动4017户贫困户发展产业，实现增收，巩固脱贫成果。                                                               目标5：投入中省专项扶贫资金200万元，用于农民实用技术等各类培训、创业致富带头人培训、贫困户就业创业、劳务技能、木耳生产技术等培训、 雨露计划、技工院校补贴等方面，惠及9个镇办3914个贫困人口。                                               目标6：投入专项扶贫资金212.013737万元，用于小额贷款贴息，惠及7个镇办773户贫困户，促进产业发展，增加家庭收入。                                              目标7：投入专项扶贫资金248.2万元，在疫情期间开发公益岗位447个，带动9个镇办及全县集中搬迁点的无法外出打工的贫困户实现就近工作，稳定增收，巩固脱贫成果。                                                       目标8：投入140万元专项扶贫资金用于项目设计、管理等，确保2020年所有产业及基础设施项目顺利开工实施。                                                          目标9：投入专项扶贫资金3000万元，用于入股旅游公司带动6个镇办，48个村，3008户贫困户享受资产收益分红，实现稳定增收，巩固脱贫成果。
目标10：投入专项扶贫资金1687万元，用于发展25个村产业路建设、木耳大棚配套设施建设和便民桥项目建设。                                                      目标11：投入专项扶贫资金3006万元，用于产业奖补项目、互助资金贴息、及农业农村局基础设施建设。</t>
  </si>
  <si>
    <t xml:space="preserve"> 指标1：投入16021万元发展产业</t>
  </si>
  <si>
    <t>16021万元</t>
  </si>
  <si>
    <t xml:space="preserve"> 指标2：共计带动全县贫困户实现就业增收。</t>
  </si>
  <si>
    <t xml:space="preserve"> 指标1：投入1687万元用于基础设施建设</t>
  </si>
  <si>
    <t>1687万元</t>
  </si>
  <si>
    <t xml:space="preserve"> 指标1：基础设施建设合格率达到</t>
  </si>
  <si>
    <t xml:space="preserve"> 指标1：2020年1月-12月</t>
  </si>
  <si>
    <t>2020年1月-12月</t>
  </si>
  <si>
    <t xml:space="preserve"> 指标1：投入资金17708万元</t>
  </si>
  <si>
    <t xml:space="preserve"> 指标1：发展木耳大棚780座，面积234718.14平方米。</t>
  </si>
  <si>
    <t>3039.533463万元</t>
  </si>
  <si>
    <t xml:space="preserve"> 指标2：购买木耳菌包1349.168万袋</t>
  </si>
  <si>
    <t>2833.2528万元</t>
  </si>
  <si>
    <t xml:space="preserve"> 指标3：建设社区工厂2处，组织80户有劳动能力的未就业易地扶贫搬迁户参与工程建设及就近就业</t>
  </si>
  <si>
    <t>2000万元</t>
  </si>
  <si>
    <t xml:space="preserve"> 指标4：投入200万元，用于个类贫困户技能培训，惠及9个镇办3914个贫困人口</t>
  </si>
  <si>
    <t>200万元</t>
  </si>
  <si>
    <t xml:space="preserve"> 指标5：投入专项扶贫资金212.013737万元，用于小额贷款贴息。</t>
  </si>
  <si>
    <t>212.013737万元</t>
  </si>
  <si>
    <t xml:space="preserve"> 指标6：投入专项扶贫资金248.2万元，在疫情期间开发公益岗位447个</t>
  </si>
  <si>
    <t>248.2万元</t>
  </si>
  <si>
    <t xml:space="preserve"> 指标7：投入140万元专项扶贫资金用于项目设计、管理等</t>
  </si>
  <si>
    <t>140万元</t>
  </si>
  <si>
    <t xml:space="preserve"> 指标8：投入专项扶贫资金3000万元，用于入股旅游公司带动6个镇办，48个村，3008户贫困户享受资产收益分红</t>
  </si>
  <si>
    <t>3000万元</t>
  </si>
  <si>
    <t xml:space="preserve"> 指标9：投入1342万元专项扶贫资金用于7个镇办24个村发展特色养殖、花卉种植、烤烟、木耳等各类产业，带动4017户贫困户发展产业</t>
  </si>
  <si>
    <t>1342万元</t>
  </si>
  <si>
    <t>目标10：投入专项扶贫资金1687万元，用于发展25个村产业路建设、木耳大棚配套设施建设和便民桥项目建设。</t>
  </si>
  <si>
    <t>目标11：投入专项扶贫资金3006万元，用于产业奖补项目、互助资金贴息、及农业农村局基础设施建设。</t>
  </si>
  <si>
    <t>3006万元</t>
  </si>
  <si>
    <t xml:space="preserve"> 指标1：实现未脱贫238户稳定脱贫</t>
  </si>
  <si>
    <t>238户</t>
  </si>
  <si>
    <t xml:space="preserve"> 指标2：确保已脱贫13406户稳定增收，防返贫，巩固脱贫成果。</t>
  </si>
  <si>
    <t>13406户</t>
  </si>
  <si>
    <t xml:space="preserve"> 指标1：确保达到环保要求</t>
  </si>
  <si>
    <t xml:space="preserve"> 指标1：实现可持续发展</t>
  </si>
  <si>
    <t xml:space="preserve"> 指标1：使全部农户满意率达到95%以上</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</si>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</sst>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176" formatCode="&quot;￥&quot;* _-#,##0.00;&quot;￥&quot;* \-#,##0.00;&quot;￥&quot;* _-&quot;-&quot;??;@"/>
    <numFmt numFmtId="177" formatCode="* #,##0;* \-#,##0;* &quot;-&quot;;@"/>
    <numFmt numFmtId="178" formatCode="* #,##0.00;* \-#,##0.00;* &quot;-&quot;??;@"/>
    <numFmt numFmtId="179" formatCode="&quot;￥&quot;* _-#,##0;&quot;￥&quot;* \-#,##0;&quot;￥&quot;* _-&quot;-&quot;;@"/>
  </numFmts>
  <fonts count="40">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b/>
      <sz val="9"/>
      <color indexed="8"/>
      <name val="宋体"/>
      <charset val="134"/>
    </font>
    <font>
      <sz val="6"/>
      <name val="宋体"/>
      <charset val="134"/>
    </font>
    <font>
      <sz val="11"/>
      <name val="宋体"/>
      <charset val="134"/>
    </font>
    <font>
      <sz val="12"/>
      <name val="Verdana"/>
      <charset val="0"/>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79" fontId="23" fillId="0" borderId="0" applyFont="0" applyFill="0" applyBorder="0" applyAlignment="0" applyProtection="0"/>
    <xf numFmtId="0" fontId="19" fillId="17" borderId="0" applyNumberFormat="0" applyBorder="0" applyAlignment="0" applyProtection="0">
      <alignment vertical="center"/>
    </xf>
    <xf numFmtId="0" fontId="36" fillId="15" borderId="24" applyNumberFormat="0" applyAlignment="0" applyProtection="0">
      <alignment vertical="center"/>
    </xf>
    <xf numFmtId="176" fontId="23" fillId="0" borderId="0" applyFont="0" applyFill="0" applyBorder="0" applyAlignment="0" applyProtection="0"/>
    <xf numFmtId="177" fontId="23" fillId="0" borderId="0" applyFont="0" applyFill="0" applyBorder="0" applyAlignment="0" applyProtection="0"/>
    <xf numFmtId="0" fontId="19" fillId="6" borderId="0" applyNumberFormat="0" applyBorder="0" applyAlignment="0" applyProtection="0">
      <alignment vertical="center"/>
    </xf>
    <xf numFmtId="0" fontId="27" fillId="7" borderId="0" applyNumberFormat="0" applyBorder="0" applyAlignment="0" applyProtection="0">
      <alignment vertical="center"/>
    </xf>
    <xf numFmtId="178" fontId="23" fillId="0" borderId="0" applyFont="0" applyFill="0" applyBorder="0" applyAlignment="0" applyProtection="0"/>
    <xf numFmtId="0" fontId="28" fillId="20" borderId="0" applyNumberFormat="0" applyBorder="0" applyAlignment="0" applyProtection="0">
      <alignment vertical="center"/>
    </xf>
    <xf numFmtId="0" fontId="34" fillId="0" borderId="0" applyNumberFormat="0" applyFill="0" applyBorder="0" applyAlignment="0" applyProtection="0">
      <alignment vertical="center"/>
    </xf>
    <xf numFmtId="9" fontId="23" fillId="0" borderId="0" applyFont="0" applyFill="0" applyBorder="0" applyAlignment="0" applyProtection="0"/>
    <xf numFmtId="0" fontId="26" fillId="0" borderId="0" applyNumberFormat="0" applyFill="0" applyBorder="0" applyAlignment="0" applyProtection="0">
      <alignment vertical="center"/>
    </xf>
    <xf numFmtId="0" fontId="31" fillId="11" borderId="21" applyNumberFormat="0" applyFont="0" applyAlignment="0" applyProtection="0">
      <alignment vertical="center"/>
    </xf>
    <xf numFmtId="0" fontId="28" fillId="21" borderId="0" applyNumberFormat="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 fillId="0" borderId="0">
      <alignment vertical="center"/>
    </xf>
    <xf numFmtId="0" fontId="24" fillId="0" borderId="0" applyNumberFormat="0" applyFill="0" applyBorder="0" applyAlignment="0" applyProtection="0">
      <alignment vertical="center"/>
    </xf>
    <xf numFmtId="0" fontId="5" fillId="0" borderId="0">
      <alignment vertical="center"/>
    </xf>
    <xf numFmtId="0" fontId="30" fillId="0" borderId="19" applyNumberFormat="0" applyFill="0" applyAlignment="0" applyProtection="0">
      <alignment vertical="center"/>
    </xf>
    <xf numFmtId="0" fontId="9" fillId="0" borderId="0">
      <alignment vertical="center"/>
    </xf>
    <xf numFmtId="0" fontId="21" fillId="0" borderId="19" applyNumberFormat="0" applyFill="0" applyAlignment="0" applyProtection="0">
      <alignment vertical="center"/>
    </xf>
    <xf numFmtId="0" fontId="28" fillId="14" borderId="0" applyNumberFormat="0" applyBorder="0" applyAlignment="0" applyProtection="0">
      <alignment vertical="center"/>
    </xf>
    <xf numFmtId="0" fontId="25" fillId="0" borderId="23" applyNumberFormat="0" applyFill="0" applyAlignment="0" applyProtection="0">
      <alignment vertical="center"/>
    </xf>
    <xf numFmtId="0" fontId="28" fillId="19" borderId="0" applyNumberFormat="0" applyBorder="0" applyAlignment="0" applyProtection="0">
      <alignment vertical="center"/>
    </xf>
    <xf numFmtId="0" fontId="29" fillId="10" borderId="20" applyNumberFormat="0" applyAlignment="0" applyProtection="0">
      <alignment vertical="center"/>
    </xf>
    <xf numFmtId="0" fontId="39" fillId="10" borderId="24" applyNumberFormat="0" applyAlignment="0" applyProtection="0">
      <alignment vertical="center"/>
    </xf>
    <xf numFmtId="0" fontId="20" fillId="5" borderId="18" applyNumberFormat="0" applyAlignment="0" applyProtection="0">
      <alignment vertical="center"/>
    </xf>
    <xf numFmtId="0" fontId="19" fillId="30" borderId="0" applyNumberFormat="0" applyBorder="0" applyAlignment="0" applyProtection="0">
      <alignment vertical="center"/>
    </xf>
    <xf numFmtId="0" fontId="28" fillId="9" borderId="0" applyNumberFormat="0" applyBorder="0" applyAlignment="0" applyProtection="0">
      <alignment vertical="center"/>
    </xf>
    <xf numFmtId="0" fontId="38" fillId="0" borderId="25" applyNumberFormat="0" applyFill="0" applyAlignment="0" applyProtection="0">
      <alignment vertical="center"/>
    </xf>
    <xf numFmtId="0" fontId="32" fillId="0" borderId="22" applyNumberFormat="0" applyFill="0" applyAlignment="0" applyProtection="0">
      <alignment vertical="center"/>
    </xf>
    <xf numFmtId="0" fontId="37" fillId="16" borderId="0" applyNumberFormat="0" applyBorder="0" applyAlignment="0" applyProtection="0">
      <alignment vertical="center"/>
    </xf>
    <xf numFmtId="0" fontId="35" fillId="13" borderId="0" applyNumberFormat="0" applyBorder="0" applyAlignment="0" applyProtection="0">
      <alignment vertical="center"/>
    </xf>
    <xf numFmtId="0" fontId="19" fillId="25" borderId="0" applyNumberFormat="0" applyBorder="0" applyAlignment="0" applyProtection="0">
      <alignment vertical="center"/>
    </xf>
    <xf numFmtId="0" fontId="28" fillId="8" borderId="0" applyNumberFormat="0" applyBorder="0" applyAlignment="0" applyProtection="0">
      <alignment vertical="center"/>
    </xf>
    <xf numFmtId="0" fontId="19" fillId="29" borderId="0" applyNumberFormat="0" applyBorder="0" applyAlignment="0" applyProtection="0">
      <alignment vertical="center"/>
    </xf>
    <xf numFmtId="0" fontId="19" fillId="4" borderId="0" applyNumberFormat="0" applyBorder="0" applyAlignment="0" applyProtection="0">
      <alignment vertical="center"/>
    </xf>
    <xf numFmtId="0" fontId="19" fillId="28" borderId="0" applyNumberFormat="0" applyBorder="0" applyAlignment="0" applyProtection="0">
      <alignment vertical="center"/>
    </xf>
    <xf numFmtId="0" fontId="19" fillId="3" borderId="0" applyNumberFormat="0" applyBorder="0" applyAlignment="0" applyProtection="0">
      <alignment vertical="center"/>
    </xf>
    <xf numFmtId="0" fontId="28" fillId="12" borderId="0" applyNumberFormat="0" applyBorder="0" applyAlignment="0" applyProtection="0">
      <alignment vertical="center"/>
    </xf>
    <xf numFmtId="0" fontId="5" fillId="0" borderId="0">
      <alignment vertical="center"/>
    </xf>
    <xf numFmtId="0" fontId="28" fillId="23" borderId="0" applyNumberFormat="0" applyBorder="0" applyAlignment="0" applyProtection="0">
      <alignment vertical="center"/>
    </xf>
    <xf numFmtId="0" fontId="19" fillId="24" borderId="0" applyNumberFormat="0" applyBorder="0" applyAlignment="0" applyProtection="0">
      <alignment vertical="center"/>
    </xf>
    <xf numFmtId="0" fontId="19" fillId="27" borderId="0" applyNumberFormat="0" applyBorder="0" applyAlignment="0" applyProtection="0">
      <alignment vertical="center"/>
    </xf>
    <xf numFmtId="0" fontId="28" fillId="22" borderId="0" applyNumberFormat="0" applyBorder="0" applyAlignment="0" applyProtection="0">
      <alignment vertical="center"/>
    </xf>
    <xf numFmtId="0" fontId="19" fillId="26"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1" fillId="0" borderId="0"/>
    <xf numFmtId="0" fontId="19" fillId="33" borderId="0" applyNumberFormat="0" applyBorder="0" applyAlignment="0" applyProtection="0">
      <alignment vertical="center"/>
    </xf>
    <xf numFmtId="0" fontId="28" fillId="18" borderId="0" applyNumberFormat="0" applyBorder="0" applyAlignment="0" applyProtection="0">
      <alignment vertical="center"/>
    </xf>
    <xf numFmtId="0" fontId="1" fillId="0" borderId="0"/>
    <xf numFmtId="0" fontId="19" fillId="0" borderId="0">
      <alignment vertical="center"/>
    </xf>
    <xf numFmtId="0" fontId="1" fillId="0" borderId="0">
      <alignment vertical="center"/>
    </xf>
  </cellStyleXfs>
  <cellXfs count="152">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11" applyNumberFormat="1" applyFont="1" applyFill="1" applyBorder="1" applyAlignment="1" applyProtection="1">
      <alignment vertical="center" wrapText="1"/>
    </xf>
    <xf numFmtId="9" fontId="1" fillId="0" borderId="5" xfId="11" applyNumberFormat="1" applyFont="1" applyFill="1" applyBorder="1" applyAlignment="1" applyProtection="1">
      <alignment vertical="center" wrapText="1"/>
    </xf>
    <xf numFmtId="0" fontId="1" fillId="0" borderId="5" xfId="54" applyBorder="1" applyAlignment="1">
      <alignment vertical="center" wrapText="1"/>
    </xf>
    <xf numFmtId="9" fontId="1" fillId="0" borderId="5" xfId="11" applyNumberFormat="1" applyFont="1" applyFill="1" applyBorder="1" applyAlignment="1" applyProtection="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9" fontId="1" fillId="0" borderId="5" xfId="54" applyNumberFormat="1" applyBorder="1" applyAlignment="1">
      <alignment horizontal="left" vertical="center" wrapText="1"/>
    </xf>
    <xf numFmtId="0" fontId="1" fillId="0" borderId="2" xfId="54" applyFont="1" applyBorder="1" applyAlignment="1">
      <alignment vertical="center" wrapText="1"/>
    </xf>
    <xf numFmtId="0" fontId="1" fillId="0" borderId="4" xfId="54" applyFont="1" applyBorder="1" applyAlignment="1">
      <alignment vertical="center" wrapText="1"/>
    </xf>
    <xf numFmtId="9" fontId="1" fillId="0" borderId="5" xfId="54" applyNumberFormat="1" applyBorder="1" applyAlignment="1">
      <alignment vertical="center" wrapText="1"/>
    </xf>
    <xf numFmtId="9" fontId="1" fillId="0" borderId="5" xfId="54" applyNumberFormat="1" applyBorder="1" applyAlignment="1">
      <alignment horizontal="center"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xf>
    <xf numFmtId="0" fontId="7" fillId="2" borderId="16" xfId="0" applyNumberFormat="1" applyFont="1" applyFill="1" applyBorder="1" applyAlignment="1" applyProtection="1">
      <alignment horizontal="center" vertical="center" wrapText="1"/>
    </xf>
    <xf numFmtId="0" fontId="7" fillId="2" borderId="17" xfId="0" applyNumberFormat="1"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xf>
    <xf numFmtId="0" fontId="7" fillId="2" borderId="15"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8" fillId="0" borderId="17" xfId="0" applyNumberFormat="1" applyFont="1" applyFill="1" applyBorder="1" applyAlignment="1" applyProtection="1">
      <alignment vertical="center" wrapText="1"/>
    </xf>
    <xf numFmtId="4" fontId="0" fillId="0" borderId="5" xfId="0" applyNumberFormat="1" applyFont="1" applyFill="1" applyBorder="1" applyAlignment="1" applyProtection="1">
      <alignment horizontal="right" vertical="center"/>
    </xf>
    <xf numFmtId="0" fontId="0" fillId="0" borderId="5" xfId="0" applyFill="1" applyBorder="1"/>
    <xf numFmtId="0" fontId="8" fillId="0" borderId="17" xfId="0" applyNumberFormat="1" applyFont="1" applyFill="1" applyBorder="1" applyAlignment="1" applyProtection="1">
      <alignment horizontal="right" vertical="center" wrapText="1"/>
    </xf>
    <xf numFmtId="0" fontId="9" fillId="0" borderId="17" xfId="0" applyNumberFormat="1" applyFont="1" applyFill="1" applyBorder="1" applyAlignment="1" applyProtection="1">
      <alignment horizontal="right" vertical="center" wrapText="1"/>
    </xf>
    <xf numFmtId="0" fontId="0" fillId="0" borderId="0" xfId="0" applyAlignment="1">
      <alignment horizontal="right"/>
    </xf>
    <xf numFmtId="4" fontId="7" fillId="2" borderId="16" xfId="0" applyNumberFormat="1" applyFont="1" applyFill="1" applyBorder="1" applyAlignment="1" applyProtection="1">
      <alignment horizontal="center" vertical="center" wrapText="1"/>
    </xf>
    <xf numFmtId="4" fontId="7" fillId="2" borderId="17" xfId="0" applyNumberFormat="1" applyFont="1" applyFill="1" applyBorder="1" applyAlignment="1" applyProtection="1">
      <alignment horizontal="center" vertical="center" wrapText="1"/>
    </xf>
    <xf numFmtId="0" fontId="0" fillId="0" borderId="17" xfId="0" applyFont="1" applyFill="1" applyBorder="1" applyAlignment="1" applyProtection="1">
      <alignment horizontal="center" vertical="center" wrapText="1"/>
    </xf>
    <xf numFmtId="4" fontId="0" fillId="0" borderId="17" xfId="0" applyNumberFormat="1" applyFont="1" applyFill="1" applyBorder="1" applyAlignment="1" applyProtection="1">
      <alignment horizontal="left" vertical="center" wrapText="1"/>
    </xf>
    <xf numFmtId="0" fontId="0" fillId="0" borderId="17" xfId="0" applyFont="1" applyFill="1" applyBorder="1" applyAlignment="1" applyProtection="1">
      <alignment horizontal="left" vertical="center" wrapText="1"/>
    </xf>
    <xf numFmtId="0" fontId="0" fillId="0" borderId="17" xfId="0" applyFont="1" applyFill="1" applyBorder="1" applyAlignment="1" applyProtection="1">
      <alignment horizontal="left" vertical="center"/>
    </xf>
    <xf numFmtId="4" fontId="7" fillId="2" borderId="15" xfId="0" applyNumberFormat="1" applyFont="1" applyFill="1" applyBorder="1" applyAlignment="1" applyProtection="1">
      <alignment horizontal="center" vertical="center" wrapText="1"/>
    </xf>
    <xf numFmtId="0" fontId="0" fillId="0" borderId="16" xfId="0" applyFont="1" applyFill="1" applyBorder="1" applyAlignment="1" applyProtection="1">
      <alignment horizontal="left" vertical="center" wrapText="1"/>
    </xf>
    <xf numFmtId="4"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horizontal="right" vertical="center" wrapText="1"/>
    </xf>
    <xf numFmtId="0"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horizontal="center" vertical="center" wrapText="1"/>
    </xf>
    <xf numFmtId="0" fontId="10" fillId="0" borderId="5" xfId="0" applyFont="1" applyFill="1" applyBorder="1" applyAlignment="1">
      <alignment vertical="center"/>
    </xf>
    <xf numFmtId="0" fontId="11" fillId="0" borderId="0" xfId="0" applyFont="1" applyAlignment="1">
      <alignment horizontal="center" vertical="center"/>
    </xf>
    <xf numFmtId="0" fontId="12" fillId="0" borderId="0" xfId="0" applyFont="1" applyFill="1" applyBorder="1" applyAlignment="1">
      <alignment horizontal="center" vertical="center"/>
    </xf>
    <xf numFmtId="0" fontId="13" fillId="2" borderId="5" xfId="0" applyFont="1" applyFill="1" applyBorder="1" applyAlignment="1">
      <alignment horizontal="center" vertical="center" wrapText="1"/>
    </xf>
    <xf numFmtId="0" fontId="0" fillId="0" borderId="5" xfId="0" applyBorder="1"/>
    <xf numFmtId="0" fontId="14" fillId="0" borderId="0" xfId="0" applyFont="1" applyFill="1" applyBorder="1" applyAlignment="1">
      <alignment horizontal="right" vertical="center"/>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wrapText="1"/>
    </xf>
    <xf numFmtId="0" fontId="0" fillId="0" borderId="2" xfId="0" applyBorder="1"/>
    <xf numFmtId="4" fontId="7" fillId="2" borderId="15" xfId="0" applyNumberFormat="1"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4" fontId="0" fillId="0" borderId="5" xfId="0" applyNumberFormat="1" applyFont="1" applyFill="1" applyBorder="1" applyAlignment="1" applyProtection="1">
      <alignment horizontal="righ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5"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6" fillId="0" borderId="5" xfId="0" applyNumberFormat="1" applyFont="1" applyFill="1" applyBorder="1" applyAlignment="1" applyProtection="1">
      <alignment horizontal="center" vertical="center"/>
    </xf>
    <xf numFmtId="0" fontId="16"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0" fontId="6" fillId="0" borderId="5" xfId="0" applyFont="1" applyFill="1" applyBorder="1" applyAlignment="1">
      <alignment horizontal="left" vertical="center"/>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0" fillId="0" borderId="16" xfId="0" applyNumberFormat="1" applyFont="1" applyFill="1" applyBorder="1" applyAlignment="1" applyProtection="1">
      <alignment horizontal="right" vertical="center" wrapText="1"/>
    </xf>
    <xf numFmtId="4" fontId="7" fillId="2" borderId="17" xfId="0" applyNumberFormat="1" applyFont="1" applyFill="1" applyBorder="1" applyAlignment="1" applyProtection="1">
      <alignment horizontal="center" vertical="center"/>
    </xf>
    <xf numFmtId="0" fontId="7" fillId="2" borderId="16"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0" fillId="0" borderId="16" xfId="0" applyFont="1" applyFill="1" applyBorder="1" applyAlignment="1" applyProtection="1">
      <alignment horizontal="right" vertical="center"/>
    </xf>
    <xf numFmtId="0" fontId="0" fillId="0" borderId="5" xfId="0" applyFont="1" applyFill="1" applyBorder="1" applyAlignment="1" applyProtection="1">
      <alignment horizontal="right" vertical="center"/>
    </xf>
    <xf numFmtId="2" fontId="7" fillId="2" borderId="17" xfId="0" applyNumberFormat="1" applyFont="1" applyFill="1" applyBorder="1" applyAlignment="1" applyProtection="1">
      <alignment horizontal="center" vertical="center"/>
    </xf>
    <xf numFmtId="2" fontId="7" fillId="2" borderId="16" xfId="0" applyNumberFormat="1"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2" fontId="0" fillId="0" borderId="17" xfId="0" applyNumberFormat="1"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0" fontId="7" fillId="2" borderId="16" xfId="0" applyFont="1" applyFill="1" applyBorder="1" applyAlignment="1" applyProtection="1">
      <alignment horizontal="center" vertical="center"/>
    </xf>
    <xf numFmtId="0" fontId="7" fillId="2" borderId="17" xfId="0" applyNumberFormat="1" applyFont="1" applyFill="1" applyBorder="1" applyAlignment="1" applyProtection="1">
      <alignment horizontal="center" vertical="center"/>
    </xf>
    <xf numFmtId="0" fontId="0" fillId="0" borderId="5" xfId="0" applyFont="1" applyFill="1" applyBorder="1" applyAlignment="1" applyProtection="1">
      <alignment vertical="center" wrapText="1"/>
    </xf>
    <xf numFmtId="0" fontId="0" fillId="0" borderId="5" xfId="0" applyFont="1" applyFill="1" applyBorder="1" applyAlignment="1" applyProtection="1">
      <alignment vertical="center"/>
    </xf>
    <xf numFmtId="0" fontId="4" fillId="0" borderId="0" xfId="0" applyFont="1" applyFill="1" applyAlignment="1">
      <alignment horizontal="center" vertical="center"/>
    </xf>
    <xf numFmtId="0" fontId="0" fillId="0" borderId="17" xfId="0" applyFont="1" applyFill="1" applyBorder="1" applyAlignment="1" applyProtection="1">
      <alignment horizontal="right" vertical="center" wrapText="1"/>
    </xf>
    <xf numFmtId="0" fontId="0" fillId="0" borderId="0" xfId="0" applyAlignment="1">
      <alignment horizontal="centerContinuous" vertical="center"/>
    </xf>
    <xf numFmtId="2" fontId="7" fillId="2" borderId="15" xfId="0" applyNumberFormat="1" applyFont="1" applyFill="1" applyBorder="1" applyAlignment="1" applyProtection="1">
      <alignment horizontal="center" vertical="center"/>
    </xf>
    <xf numFmtId="2" fontId="7" fillId="2" borderId="15" xfId="0" applyNumberFormat="1" applyFont="1" applyFill="1" applyBorder="1" applyAlignment="1" applyProtection="1">
      <alignment horizontal="center" vertical="center" wrapText="1"/>
    </xf>
    <xf numFmtId="2" fontId="7" fillId="2" borderId="16" xfId="0" applyNumberFormat="1" applyFont="1" applyFill="1" applyBorder="1" applyAlignment="1" applyProtection="1">
      <alignment horizontal="center" vertical="center" wrapText="1"/>
    </xf>
    <xf numFmtId="2" fontId="7" fillId="2" borderId="17" xfId="0" applyNumberFormat="1" applyFont="1" applyFill="1" applyBorder="1" applyAlignment="1" applyProtection="1">
      <alignment horizontal="center" vertical="center" wrapText="1"/>
    </xf>
    <xf numFmtId="0" fontId="7" fillId="2" borderId="17" xfId="0" applyNumberFormat="1" applyFont="1" applyFill="1" applyBorder="1" applyAlignment="1" applyProtection="1">
      <alignment horizontal="right" vertical="center"/>
    </xf>
    <xf numFmtId="0" fontId="0" fillId="0" borderId="17" xfId="0" applyFont="1" applyFill="1" applyBorder="1" applyAlignment="1" applyProtection="1">
      <alignment vertical="center"/>
    </xf>
    <xf numFmtId="0" fontId="0" fillId="0" borderId="5" xfId="0" applyNumberFormat="1" applyFont="1" applyFill="1" applyBorder="1" applyAlignment="1" applyProtection="1">
      <alignment horizontal="right" vertical="center"/>
    </xf>
    <xf numFmtId="0" fontId="0" fillId="0" borderId="0" xfId="0" applyFont="1" applyFill="1" applyBorder="1" applyAlignment="1" applyProtection="1">
      <alignment vertical="center"/>
    </xf>
    <xf numFmtId="0" fontId="1" fillId="0" borderId="0" xfId="0" applyNumberFormat="1" applyFont="1" applyAlignment="1">
      <alignment horizontal="center" vertical="center"/>
    </xf>
    <xf numFmtId="0" fontId="11"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0" fillId="0" borderId="5" xfId="0" applyNumberFormat="1" applyBorder="1" applyAlignment="1">
      <alignment vertical="center"/>
    </xf>
    <xf numFmtId="0" fontId="0" fillId="0" borderId="5" xfId="0" applyNumberFormat="1" applyBorder="1" applyAlignment="1">
      <alignment vertical="center" wrapText="1"/>
    </xf>
    <xf numFmtId="0" fontId="17" fillId="0" borderId="0" xfId="0" applyFont="1" applyFill="1" applyAlignment="1">
      <alignment horizontal="center" vertical="center"/>
    </xf>
    <xf numFmtId="0" fontId="17" fillId="0" borderId="0" xfId="0" applyFont="1" applyFill="1" applyAlignment="1">
      <alignment vertical="center"/>
    </xf>
    <xf numFmtId="49" fontId="18" fillId="0" borderId="0" xfId="0" applyNumberFormat="1" applyFont="1" applyFill="1" applyAlignment="1" applyProtection="1">
      <alignment horizontal="center" vertical="center"/>
    </xf>
    <xf numFmtId="0" fontId="18"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10" sqref="A10"/>
    </sheetView>
  </sheetViews>
  <sheetFormatPr defaultColWidth="9.16666666666667" defaultRowHeight="11.25" outlineLevelCol="3"/>
  <cols>
    <col min="1" max="1" width="163" customWidth="1"/>
    <col min="2" max="177" width="9.16666666666667" customWidth="1"/>
  </cols>
  <sheetData>
    <row r="2" ht="93" customHeight="1" spans="1:4">
      <c r="A2" s="147" t="s">
        <v>0</v>
      </c>
      <c r="B2" s="148"/>
      <c r="C2" s="148"/>
      <c r="D2" s="148"/>
    </row>
    <row r="3" ht="93.75" customHeight="1" spans="1:1">
      <c r="A3" s="149"/>
    </row>
    <row r="4" ht="81.75" customHeight="1" spans="1:1">
      <c r="A4" s="150" t="s">
        <v>1</v>
      </c>
    </row>
    <row r="5" ht="41" customHeight="1" spans="1:1">
      <c r="A5" s="150" t="s">
        <v>2</v>
      </c>
    </row>
    <row r="6" ht="37" customHeight="1" spans="1:1">
      <c r="A6" s="150" t="s">
        <v>3</v>
      </c>
    </row>
    <row r="7" ht="12.75" customHeight="1" spans="1:1">
      <c r="A7" s="151"/>
    </row>
    <row r="8" ht="12.75" customHeight="1" spans="1:1">
      <c r="A8" s="151"/>
    </row>
    <row r="9" ht="12.75" customHeight="1" spans="1:1">
      <c r="A9" s="151"/>
    </row>
    <row r="10" ht="12.75" customHeight="1" spans="1:1">
      <c r="A10" s="151"/>
    </row>
    <row r="11" ht="12.75" customHeight="1" spans="1:1">
      <c r="A11" s="151"/>
    </row>
    <row r="12" ht="12.75" customHeight="1" spans="1:1">
      <c r="A12" s="151"/>
    </row>
    <row r="13" ht="12.75" customHeight="1" spans="1:1">
      <c r="A13" s="151"/>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showGridLines="0" showZeros="0" workbookViewId="0">
      <selection activeCell="L16" sqref="L16"/>
    </sheetView>
  </sheetViews>
  <sheetFormatPr defaultColWidth="9.16666666666667" defaultRowHeight="12.75" customHeight="1"/>
  <cols>
    <col min="1" max="1" width="19" customWidth="1"/>
    <col min="2" max="4" width="31.6666666666667" customWidth="1"/>
    <col min="5" max="8" width="21.3333333333333" customWidth="1"/>
    <col min="9" max="16384" width="9.16666666666667" customWidth="1"/>
  </cols>
  <sheetData>
    <row r="1" ht="30" customHeight="1" spans="1:1">
      <c r="A1" s="51" t="s">
        <v>24</v>
      </c>
    </row>
    <row r="2" ht="28.5" customHeight="1" spans="1:8">
      <c r="A2" s="52" t="s">
        <v>406</v>
      </c>
      <c r="B2" s="52"/>
      <c r="C2" s="52"/>
      <c r="D2" s="52"/>
      <c r="E2" s="52"/>
      <c r="F2" s="52"/>
      <c r="G2" s="52"/>
      <c r="H2" s="52"/>
    </row>
    <row r="3" ht="22.5" customHeight="1" spans="8:8">
      <c r="H3" s="67" t="s">
        <v>46</v>
      </c>
    </row>
    <row r="4" ht="22.5" customHeight="1" spans="1:9">
      <c r="A4" s="58" t="s">
        <v>47</v>
      </c>
      <c r="B4" s="58" t="s">
        <v>328</v>
      </c>
      <c r="C4" s="58" t="s">
        <v>329</v>
      </c>
      <c r="D4" s="58" t="s">
        <v>330</v>
      </c>
      <c r="E4" s="58" t="s">
        <v>331</v>
      </c>
      <c r="F4" s="69" t="s">
        <v>198</v>
      </c>
      <c r="G4" s="74" t="s">
        <v>287</v>
      </c>
      <c r="H4" s="74" t="s">
        <v>288</v>
      </c>
      <c r="I4" s="54" t="s">
        <v>290</v>
      </c>
    </row>
    <row r="5" ht="15.75" customHeight="1" spans="1:9">
      <c r="A5" s="70" t="s">
        <v>55</v>
      </c>
      <c r="B5" s="72"/>
      <c r="C5" s="72" t="s">
        <v>198</v>
      </c>
      <c r="D5" s="72"/>
      <c r="E5" s="72"/>
      <c r="F5" s="112">
        <v>442.83</v>
      </c>
      <c r="G5" s="76">
        <v>428.48</v>
      </c>
      <c r="H5" s="76">
        <v>14.35</v>
      </c>
      <c r="I5" s="80"/>
    </row>
    <row r="6" customHeight="1" spans="1:9">
      <c r="A6" s="70" t="s">
        <v>58</v>
      </c>
      <c r="B6" s="72" t="s">
        <v>332</v>
      </c>
      <c r="C6" s="72" t="s">
        <v>333</v>
      </c>
      <c r="D6" s="72"/>
      <c r="E6" s="72"/>
      <c r="F6" s="112">
        <v>384.13</v>
      </c>
      <c r="G6" s="76">
        <v>384.13</v>
      </c>
      <c r="H6" s="76">
        <v>0</v>
      </c>
      <c r="I6" s="80"/>
    </row>
    <row r="7" customHeight="1" spans="1:9">
      <c r="A7" s="70" t="s">
        <v>66</v>
      </c>
      <c r="B7" s="72" t="s">
        <v>334</v>
      </c>
      <c r="C7" s="72" t="s">
        <v>335</v>
      </c>
      <c r="D7" s="72" t="s">
        <v>336</v>
      </c>
      <c r="E7" s="72" t="s">
        <v>337</v>
      </c>
      <c r="F7" s="112">
        <v>65.07</v>
      </c>
      <c r="G7" s="76">
        <v>65.07</v>
      </c>
      <c r="H7" s="76">
        <v>0</v>
      </c>
      <c r="I7" s="80"/>
    </row>
    <row r="8" customHeight="1" spans="1:9">
      <c r="A8" s="70" t="s">
        <v>73</v>
      </c>
      <c r="B8" s="72" t="s">
        <v>334</v>
      </c>
      <c r="C8" s="72" t="s">
        <v>335</v>
      </c>
      <c r="D8" s="72" t="s">
        <v>338</v>
      </c>
      <c r="E8" s="72" t="s">
        <v>333</v>
      </c>
      <c r="F8" s="112">
        <v>58.01</v>
      </c>
      <c r="G8" s="76">
        <v>58.01</v>
      </c>
      <c r="H8" s="76">
        <v>0</v>
      </c>
      <c r="I8" s="80"/>
    </row>
    <row r="9" customHeight="1" spans="1:9">
      <c r="A9" s="70" t="s">
        <v>79</v>
      </c>
      <c r="B9" s="72" t="s">
        <v>339</v>
      </c>
      <c r="C9" s="72" t="s">
        <v>340</v>
      </c>
      <c r="D9" s="72" t="s">
        <v>336</v>
      </c>
      <c r="E9" s="72" t="s">
        <v>337</v>
      </c>
      <c r="F9" s="112">
        <v>47.49</v>
      </c>
      <c r="G9" s="76">
        <v>47.49</v>
      </c>
      <c r="H9" s="76">
        <v>0</v>
      </c>
      <c r="I9" s="80"/>
    </row>
    <row r="10" customHeight="1" spans="1:9">
      <c r="A10" s="70" t="s">
        <v>85</v>
      </c>
      <c r="B10" s="72" t="s">
        <v>339</v>
      </c>
      <c r="C10" s="72" t="s">
        <v>340</v>
      </c>
      <c r="D10" s="72" t="s">
        <v>338</v>
      </c>
      <c r="E10" s="72" t="s">
        <v>333</v>
      </c>
      <c r="F10" s="112">
        <v>19.8</v>
      </c>
      <c r="G10" s="76">
        <v>19.8</v>
      </c>
      <c r="H10" s="76">
        <v>0</v>
      </c>
      <c r="I10" s="80"/>
    </row>
    <row r="11" customHeight="1" spans="1:9">
      <c r="A11" s="70" t="s">
        <v>92</v>
      </c>
      <c r="B11" s="72" t="s">
        <v>341</v>
      </c>
      <c r="C11" s="72" t="s">
        <v>342</v>
      </c>
      <c r="D11" s="72" t="s">
        <v>336</v>
      </c>
      <c r="E11" s="72" t="s">
        <v>337</v>
      </c>
      <c r="F11" s="112">
        <v>5.85</v>
      </c>
      <c r="G11" s="76">
        <v>5.85</v>
      </c>
      <c r="H11" s="76">
        <v>0</v>
      </c>
      <c r="I11" s="80"/>
    </row>
    <row r="12" customHeight="1" spans="1:9">
      <c r="A12" s="70" t="s">
        <v>98</v>
      </c>
      <c r="B12" s="72" t="s">
        <v>341</v>
      </c>
      <c r="C12" s="72" t="s">
        <v>342</v>
      </c>
      <c r="D12" s="72" t="s">
        <v>338</v>
      </c>
      <c r="E12" s="72" t="s">
        <v>333</v>
      </c>
      <c r="F12" s="112">
        <v>8.23</v>
      </c>
      <c r="G12" s="76">
        <v>8.23</v>
      </c>
      <c r="H12" s="76">
        <v>0</v>
      </c>
      <c r="I12" s="80"/>
    </row>
    <row r="13" customHeight="1" spans="1:9">
      <c r="A13" s="70" t="s">
        <v>102</v>
      </c>
      <c r="B13" s="72" t="s">
        <v>343</v>
      </c>
      <c r="C13" s="72" t="s">
        <v>344</v>
      </c>
      <c r="D13" s="72" t="s">
        <v>338</v>
      </c>
      <c r="E13" s="72" t="s">
        <v>333</v>
      </c>
      <c r="F13" s="112">
        <v>33.22</v>
      </c>
      <c r="G13" s="76">
        <v>33.22</v>
      </c>
      <c r="H13" s="76">
        <v>0</v>
      </c>
      <c r="I13" s="80"/>
    </row>
    <row r="14" customHeight="1" spans="1:9">
      <c r="A14" s="70" t="s">
        <v>107</v>
      </c>
      <c r="B14" s="72" t="s">
        <v>345</v>
      </c>
      <c r="C14" s="72" t="s">
        <v>346</v>
      </c>
      <c r="D14" s="72" t="s">
        <v>347</v>
      </c>
      <c r="E14" s="72" t="s">
        <v>348</v>
      </c>
      <c r="F14" s="112">
        <v>18.95</v>
      </c>
      <c r="G14" s="76">
        <v>18.95</v>
      </c>
      <c r="H14" s="76">
        <v>0</v>
      </c>
      <c r="I14" s="80"/>
    </row>
    <row r="15" customHeight="1" spans="1:9">
      <c r="A15" s="70" t="s">
        <v>112</v>
      </c>
      <c r="B15" s="72" t="s">
        <v>345</v>
      </c>
      <c r="C15" s="72" t="s">
        <v>346</v>
      </c>
      <c r="D15" s="72" t="s">
        <v>338</v>
      </c>
      <c r="E15" s="72" t="s">
        <v>333</v>
      </c>
      <c r="F15" s="112">
        <v>18.04</v>
      </c>
      <c r="G15" s="76">
        <v>18.04</v>
      </c>
      <c r="H15" s="76">
        <v>0</v>
      </c>
      <c r="I15" s="80"/>
    </row>
    <row r="16" customHeight="1" spans="1:9">
      <c r="A16" s="70" t="s">
        <v>118</v>
      </c>
      <c r="B16" s="72" t="s">
        <v>349</v>
      </c>
      <c r="C16" s="72" t="s">
        <v>350</v>
      </c>
      <c r="D16" s="72" t="s">
        <v>347</v>
      </c>
      <c r="E16" s="72" t="s">
        <v>348</v>
      </c>
      <c r="F16" s="112">
        <v>10.23</v>
      </c>
      <c r="G16" s="76">
        <v>10.23</v>
      </c>
      <c r="H16" s="76">
        <v>0</v>
      </c>
      <c r="I16" s="80"/>
    </row>
    <row r="17" customHeight="1" spans="1:9">
      <c r="A17" s="70" t="s">
        <v>123</v>
      </c>
      <c r="B17" s="72" t="s">
        <v>349</v>
      </c>
      <c r="C17" s="72" t="s">
        <v>350</v>
      </c>
      <c r="D17" s="72" t="s">
        <v>338</v>
      </c>
      <c r="E17" s="72" t="s">
        <v>333</v>
      </c>
      <c r="F17" s="112">
        <v>6.99</v>
      </c>
      <c r="G17" s="76">
        <v>6.99</v>
      </c>
      <c r="H17" s="76">
        <v>0</v>
      </c>
      <c r="I17" s="80"/>
    </row>
    <row r="18" customHeight="1" spans="1:9">
      <c r="A18" s="70" t="s">
        <v>127</v>
      </c>
      <c r="B18" s="72" t="s">
        <v>351</v>
      </c>
      <c r="C18" s="72" t="s">
        <v>352</v>
      </c>
      <c r="D18" s="72" t="s">
        <v>347</v>
      </c>
      <c r="E18" s="72" t="s">
        <v>348</v>
      </c>
      <c r="F18" s="112">
        <v>0.2</v>
      </c>
      <c r="G18" s="76">
        <v>0.2</v>
      </c>
      <c r="H18" s="76">
        <v>0</v>
      </c>
      <c r="I18" s="80"/>
    </row>
    <row r="19" customHeight="1" spans="1:9">
      <c r="A19" s="70" t="s">
        <v>132</v>
      </c>
      <c r="B19" s="72" t="s">
        <v>351</v>
      </c>
      <c r="C19" s="72" t="s">
        <v>352</v>
      </c>
      <c r="D19" s="72" t="s">
        <v>338</v>
      </c>
      <c r="E19" s="72" t="s">
        <v>333</v>
      </c>
      <c r="F19" s="112">
        <v>0.71</v>
      </c>
      <c r="G19" s="76">
        <v>0.71</v>
      </c>
      <c r="H19" s="76">
        <v>0</v>
      </c>
      <c r="I19" s="80"/>
    </row>
    <row r="20" customHeight="1" spans="1:9">
      <c r="A20" s="70" t="s">
        <v>136</v>
      </c>
      <c r="B20" s="72" t="s">
        <v>353</v>
      </c>
      <c r="C20" s="72" t="s">
        <v>354</v>
      </c>
      <c r="D20" s="72" t="s">
        <v>355</v>
      </c>
      <c r="E20" s="72" t="s">
        <v>356</v>
      </c>
      <c r="F20" s="112">
        <v>14.21</v>
      </c>
      <c r="G20" s="76">
        <v>14.21</v>
      </c>
      <c r="H20" s="76">
        <v>0</v>
      </c>
      <c r="I20" s="80"/>
    </row>
    <row r="21" customHeight="1" spans="1:9">
      <c r="A21" s="70" t="s">
        <v>140</v>
      </c>
      <c r="B21" s="72" t="s">
        <v>353</v>
      </c>
      <c r="C21" s="72" t="s">
        <v>354</v>
      </c>
      <c r="D21" s="72" t="s">
        <v>338</v>
      </c>
      <c r="E21" s="72" t="s">
        <v>333</v>
      </c>
      <c r="F21" s="112">
        <v>13.53</v>
      </c>
      <c r="G21" s="76">
        <v>13.53</v>
      </c>
      <c r="H21" s="76">
        <v>0</v>
      </c>
      <c r="I21" s="80"/>
    </row>
    <row r="22" customHeight="1" spans="1:9">
      <c r="A22" s="70" t="s">
        <v>143</v>
      </c>
      <c r="B22" s="72" t="s">
        <v>357</v>
      </c>
      <c r="C22" s="72" t="s">
        <v>358</v>
      </c>
      <c r="D22" s="72" t="s">
        <v>359</v>
      </c>
      <c r="E22" s="72" t="s">
        <v>360</v>
      </c>
      <c r="F22" s="112">
        <v>33.25</v>
      </c>
      <c r="G22" s="76">
        <v>33.25</v>
      </c>
      <c r="H22" s="76">
        <v>0</v>
      </c>
      <c r="I22" s="80"/>
    </row>
    <row r="23" customHeight="1" spans="1:9">
      <c r="A23" s="70" t="s">
        <v>146</v>
      </c>
      <c r="B23" s="72" t="s">
        <v>357</v>
      </c>
      <c r="C23" s="72" t="s">
        <v>358</v>
      </c>
      <c r="D23" s="72" t="s">
        <v>338</v>
      </c>
      <c r="E23" s="72" t="s">
        <v>333</v>
      </c>
      <c r="F23" s="112">
        <v>30.35</v>
      </c>
      <c r="G23" s="76">
        <v>30.35</v>
      </c>
      <c r="H23" s="76">
        <v>0</v>
      </c>
      <c r="I23" s="80"/>
    </row>
    <row r="24" customHeight="1" spans="1:9">
      <c r="A24" s="70" t="s">
        <v>149</v>
      </c>
      <c r="B24" s="72" t="s">
        <v>361</v>
      </c>
      <c r="C24" s="72" t="s">
        <v>362</v>
      </c>
      <c r="D24" s="72"/>
      <c r="E24" s="72"/>
      <c r="F24" s="112">
        <v>28.28</v>
      </c>
      <c r="G24" s="76">
        <v>13.93</v>
      </c>
      <c r="H24" s="76">
        <v>14.35</v>
      </c>
      <c r="I24" s="80"/>
    </row>
    <row r="25" customHeight="1" spans="1:9">
      <c r="A25" s="70" t="s">
        <v>152</v>
      </c>
      <c r="B25" s="72" t="s">
        <v>363</v>
      </c>
      <c r="C25" s="72" t="s">
        <v>364</v>
      </c>
      <c r="D25" s="72" t="s">
        <v>365</v>
      </c>
      <c r="E25" s="72" t="s">
        <v>366</v>
      </c>
      <c r="F25" s="112">
        <v>0.5</v>
      </c>
      <c r="G25" s="76">
        <v>0</v>
      </c>
      <c r="H25" s="76">
        <v>0.5</v>
      </c>
      <c r="I25" s="80"/>
    </row>
    <row r="26" customHeight="1" spans="1:9">
      <c r="A26" s="70" t="s">
        <v>155</v>
      </c>
      <c r="B26" s="72" t="s">
        <v>363</v>
      </c>
      <c r="C26" s="72" t="s">
        <v>364</v>
      </c>
      <c r="D26" s="72" t="s">
        <v>367</v>
      </c>
      <c r="E26" s="72" t="s">
        <v>362</v>
      </c>
      <c r="F26" s="112">
        <v>2</v>
      </c>
      <c r="G26" s="76">
        <v>0</v>
      </c>
      <c r="H26" s="76">
        <v>2</v>
      </c>
      <c r="I26" s="80"/>
    </row>
    <row r="27" customHeight="1" spans="1:9">
      <c r="A27" s="70" t="s">
        <v>157</v>
      </c>
      <c r="B27" s="72" t="s">
        <v>368</v>
      </c>
      <c r="C27" s="72" t="s">
        <v>369</v>
      </c>
      <c r="D27" s="72" t="s">
        <v>365</v>
      </c>
      <c r="E27" s="72" t="s">
        <v>366</v>
      </c>
      <c r="F27" s="112">
        <v>0.5</v>
      </c>
      <c r="G27" s="76">
        <v>0</v>
      </c>
      <c r="H27" s="76">
        <v>0.5</v>
      </c>
      <c r="I27" s="80"/>
    </row>
    <row r="28" customHeight="1" spans="1:9">
      <c r="A28" s="70" t="s">
        <v>159</v>
      </c>
      <c r="B28" s="72" t="s">
        <v>368</v>
      </c>
      <c r="C28" s="72" t="s">
        <v>369</v>
      </c>
      <c r="D28" s="72" t="s">
        <v>367</v>
      </c>
      <c r="E28" s="72" t="s">
        <v>362</v>
      </c>
      <c r="F28" s="112">
        <v>1.5</v>
      </c>
      <c r="G28" s="76">
        <v>0</v>
      </c>
      <c r="H28" s="76">
        <v>1.5</v>
      </c>
      <c r="I28" s="80"/>
    </row>
    <row r="29" customHeight="1" spans="1:9">
      <c r="A29" s="70" t="s">
        <v>161</v>
      </c>
      <c r="B29" s="72" t="s">
        <v>370</v>
      </c>
      <c r="C29" s="72" t="s">
        <v>371</v>
      </c>
      <c r="D29" s="72" t="s">
        <v>365</v>
      </c>
      <c r="E29" s="72" t="s">
        <v>366</v>
      </c>
      <c r="F29" s="112">
        <v>1</v>
      </c>
      <c r="G29" s="76">
        <v>0</v>
      </c>
      <c r="H29" s="76">
        <v>1</v>
      </c>
      <c r="I29" s="80"/>
    </row>
    <row r="30" customHeight="1" spans="1:9">
      <c r="A30" s="70" t="s">
        <v>163</v>
      </c>
      <c r="B30" s="72" t="s">
        <v>370</v>
      </c>
      <c r="C30" s="72" t="s">
        <v>371</v>
      </c>
      <c r="D30" s="72" t="s">
        <v>367</v>
      </c>
      <c r="E30" s="72" t="s">
        <v>362</v>
      </c>
      <c r="F30" s="112">
        <v>1.5</v>
      </c>
      <c r="G30" s="76">
        <v>0</v>
      </c>
      <c r="H30" s="76">
        <v>1.5</v>
      </c>
      <c r="I30" s="80"/>
    </row>
    <row r="31" customHeight="1" spans="1:9">
      <c r="A31" s="70" t="s">
        <v>165</v>
      </c>
      <c r="B31" s="72" t="s">
        <v>372</v>
      </c>
      <c r="C31" s="72" t="s">
        <v>373</v>
      </c>
      <c r="D31" s="72" t="s">
        <v>374</v>
      </c>
      <c r="E31" s="72" t="s">
        <v>375</v>
      </c>
      <c r="F31" s="112">
        <v>0.2</v>
      </c>
      <c r="G31" s="76">
        <v>0</v>
      </c>
      <c r="H31" s="76">
        <v>0.2</v>
      </c>
      <c r="I31" s="80"/>
    </row>
    <row r="32" customHeight="1" spans="1:9">
      <c r="A32" s="70" t="s">
        <v>167</v>
      </c>
      <c r="B32" s="72" t="s">
        <v>372</v>
      </c>
      <c r="C32" s="72" t="s">
        <v>373</v>
      </c>
      <c r="D32" s="72" t="s">
        <v>367</v>
      </c>
      <c r="E32" s="72" t="s">
        <v>362</v>
      </c>
      <c r="F32" s="112">
        <v>0.4</v>
      </c>
      <c r="G32" s="76">
        <v>0</v>
      </c>
      <c r="H32" s="76">
        <v>0.4</v>
      </c>
      <c r="I32" s="80"/>
    </row>
    <row r="33" customHeight="1" spans="1:9">
      <c r="A33" s="70" t="s">
        <v>169</v>
      </c>
      <c r="B33" s="72" t="s">
        <v>376</v>
      </c>
      <c r="C33" s="72" t="s">
        <v>377</v>
      </c>
      <c r="D33" s="72" t="s">
        <v>365</v>
      </c>
      <c r="E33" s="72" t="s">
        <v>366</v>
      </c>
      <c r="F33" s="112">
        <v>0.2</v>
      </c>
      <c r="G33" s="76">
        <v>0</v>
      </c>
      <c r="H33" s="76">
        <v>0.2</v>
      </c>
      <c r="I33" s="80"/>
    </row>
    <row r="34" customHeight="1" spans="1:9">
      <c r="A34" s="70" t="s">
        <v>171</v>
      </c>
      <c r="B34" s="72" t="s">
        <v>376</v>
      </c>
      <c r="C34" s="72" t="s">
        <v>377</v>
      </c>
      <c r="D34" s="72" t="s">
        <v>367</v>
      </c>
      <c r="E34" s="72" t="s">
        <v>362</v>
      </c>
      <c r="F34" s="112">
        <v>0.43</v>
      </c>
      <c r="G34" s="76">
        <v>0</v>
      </c>
      <c r="H34" s="76">
        <v>0.43</v>
      </c>
      <c r="I34" s="80"/>
    </row>
    <row r="35" customHeight="1" spans="1:9">
      <c r="A35" s="70" t="s">
        <v>173</v>
      </c>
      <c r="B35" s="72" t="s">
        <v>378</v>
      </c>
      <c r="C35" s="72" t="s">
        <v>379</v>
      </c>
      <c r="D35" s="72" t="s">
        <v>380</v>
      </c>
      <c r="E35" s="72" t="s">
        <v>381</v>
      </c>
      <c r="F35" s="112">
        <v>1</v>
      </c>
      <c r="G35" s="76">
        <v>0</v>
      </c>
      <c r="H35" s="76">
        <v>1</v>
      </c>
      <c r="I35" s="80"/>
    </row>
    <row r="36" customHeight="1" spans="1:9">
      <c r="A36" s="70" t="s">
        <v>174</v>
      </c>
      <c r="B36" s="72" t="s">
        <v>378</v>
      </c>
      <c r="C36" s="72" t="s">
        <v>379</v>
      </c>
      <c r="D36" s="72" t="s">
        <v>367</v>
      </c>
      <c r="E36" s="72" t="s">
        <v>362</v>
      </c>
      <c r="F36" s="112">
        <v>0.7</v>
      </c>
      <c r="G36" s="76">
        <v>0</v>
      </c>
      <c r="H36" s="76">
        <v>0.7</v>
      </c>
      <c r="I36" s="80"/>
    </row>
    <row r="37" customHeight="1" spans="1:9">
      <c r="A37" s="70" t="s">
        <v>175</v>
      </c>
      <c r="B37" s="72" t="s">
        <v>382</v>
      </c>
      <c r="C37" s="72" t="s">
        <v>383</v>
      </c>
      <c r="D37" s="72" t="s">
        <v>367</v>
      </c>
      <c r="E37" s="72" t="s">
        <v>362</v>
      </c>
      <c r="F37" s="112">
        <v>0.5</v>
      </c>
      <c r="G37" s="76">
        <v>0</v>
      </c>
      <c r="H37" s="76">
        <v>0.5</v>
      </c>
      <c r="I37" s="80"/>
    </row>
    <row r="38" customHeight="1" spans="1:9">
      <c r="A38" s="70" t="s">
        <v>178</v>
      </c>
      <c r="B38" s="72" t="s">
        <v>384</v>
      </c>
      <c r="C38" s="72" t="s">
        <v>385</v>
      </c>
      <c r="D38" s="72" t="s">
        <v>386</v>
      </c>
      <c r="E38" s="72" t="s">
        <v>387</v>
      </c>
      <c r="F38" s="112">
        <v>0.5</v>
      </c>
      <c r="G38" s="76">
        <v>0</v>
      </c>
      <c r="H38" s="76">
        <v>0.5</v>
      </c>
      <c r="I38" s="80"/>
    </row>
    <row r="39" customHeight="1" spans="1:9">
      <c r="A39" s="70" t="s">
        <v>181</v>
      </c>
      <c r="B39" s="72" t="s">
        <v>388</v>
      </c>
      <c r="C39" s="72" t="s">
        <v>389</v>
      </c>
      <c r="D39" s="72" t="s">
        <v>390</v>
      </c>
      <c r="E39" s="72" t="s">
        <v>391</v>
      </c>
      <c r="F39" s="112">
        <v>11.27</v>
      </c>
      <c r="G39" s="76">
        <v>10.27</v>
      </c>
      <c r="H39" s="76">
        <v>1</v>
      </c>
      <c r="I39" s="80"/>
    </row>
    <row r="40" customHeight="1" spans="1:9">
      <c r="A40" s="70" t="s">
        <v>184</v>
      </c>
      <c r="B40" s="72" t="s">
        <v>388</v>
      </c>
      <c r="C40" s="72" t="s">
        <v>389</v>
      </c>
      <c r="D40" s="72" t="s">
        <v>367</v>
      </c>
      <c r="E40" s="72" t="s">
        <v>362</v>
      </c>
      <c r="F40" s="112">
        <v>5.36</v>
      </c>
      <c r="G40" s="76">
        <v>3.66</v>
      </c>
      <c r="H40" s="76">
        <v>1.7</v>
      </c>
      <c r="I40" s="80"/>
    </row>
    <row r="41" customHeight="1" spans="1:9">
      <c r="A41" s="70" t="s">
        <v>186</v>
      </c>
      <c r="B41" s="72" t="s">
        <v>392</v>
      </c>
      <c r="C41" s="72" t="s">
        <v>393</v>
      </c>
      <c r="D41" s="72" t="s">
        <v>390</v>
      </c>
      <c r="E41" s="72" t="s">
        <v>391</v>
      </c>
      <c r="F41" s="112">
        <v>0.42</v>
      </c>
      <c r="G41" s="76">
        <v>0</v>
      </c>
      <c r="H41" s="76">
        <v>0.42</v>
      </c>
      <c r="I41" s="80"/>
    </row>
    <row r="42" customHeight="1" spans="1:9">
      <c r="A42" s="70" t="s">
        <v>188</v>
      </c>
      <c r="B42" s="72" t="s">
        <v>392</v>
      </c>
      <c r="C42" s="72" t="s">
        <v>393</v>
      </c>
      <c r="D42" s="72" t="s">
        <v>367</v>
      </c>
      <c r="E42" s="72" t="s">
        <v>362</v>
      </c>
      <c r="F42" s="112">
        <v>0.3</v>
      </c>
      <c r="G42" s="76">
        <v>0</v>
      </c>
      <c r="H42" s="76">
        <v>0.3</v>
      </c>
      <c r="I42" s="80"/>
    </row>
    <row r="43" customHeight="1" spans="1:9">
      <c r="A43" s="70" t="s">
        <v>190</v>
      </c>
      <c r="B43" s="72" t="s">
        <v>394</v>
      </c>
      <c r="C43" s="72" t="s">
        <v>395</v>
      </c>
      <c r="D43" s="72"/>
      <c r="E43" s="72"/>
      <c r="F43" s="112">
        <v>30.42</v>
      </c>
      <c r="G43" s="76">
        <v>30.42</v>
      </c>
      <c r="H43" s="76">
        <v>0</v>
      </c>
      <c r="I43" s="80"/>
    </row>
    <row r="44" customHeight="1" spans="1:9">
      <c r="A44" s="70" t="s">
        <v>191</v>
      </c>
      <c r="B44" s="72" t="s">
        <v>396</v>
      </c>
      <c r="C44" s="72" t="s">
        <v>397</v>
      </c>
      <c r="D44" s="72" t="s">
        <v>398</v>
      </c>
      <c r="E44" s="72" t="s">
        <v>399</v>
      </c>
      <c r="F44" s="112">
        <v>28.74</v>
      </c>
      <c r="G44" s="76">
        <v>28.74</v>
      </c>
      <c r="H44" s="76">
        <v>0</v>
      </c>
      <c r="I44" s="80"/>
    </row>
    <row r="45" customHeight="1" spans="1:9">
      <c r="A45" s="70" t="s">
        <v>400</v>
      </c>
      <c r="B45" s="72" t="s">
        <v>401</v>
      </c>
      <c r="C45" s="72" t="s">
        <v>402</v>
      </c>
      <c r="D45" s="72" t="s">
        <v>403</v>
      </c>
      <c r="E45" s="72" t="s">
        <v>404</v>
      </c>
      <c r="F45" s="112">
        <v>1.68</v>
      </c>
      <c r="G45" s="76">
        <v>1.68</v>
      </c>
      <c r="H45" s="76">
        <v>0</v>
      </c>
      <c r="I45" s="80"/>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opLeftCell="A4"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92" t="s">
        <v>26</v>
      </c>
      <c r="B1" s="93"/>
      <c r="C1" s="93"/>
      <c r="D1" s="93"/>
      <c r="E1" s="93"/>
      <c r="F1" s="93"/>
      <c r="G1" s="93"/>
      <c r="H1" s="94"/>
    </row>
    <row r="2" ht="22.5" customHeight="1" spans="1:8">
      <c r="A2" s="95" t="s">
        <v>407</v>
      </c>
      <c r="B2" s="95"/>
      <c r="C2" s="95"/>
      <c r="D2" s="95"/>
      <c r="E2" s="95"/>
      <c r="F2" s="95"/>
      <c r="G2" s="95"/>
      <c r="H2" s="95"/>
    </row>
    <row r="3" ht="22.5" customHeight="1" spans="1:8">
      <c r="A3" s="96"/>
      <c r="B3" s="96"/>
      <c r="C3" s="97"/>
      <c r="D3" s="97"/>
      <c r="E3" s="98"/>
      <c r="F3" s="98"/>
      <c r="G3" s="98"/>
      <c r="H3" s="99" t="s">
        <v>46</v>
      </c>
    </row>
    <row r="4" ht="22.5" customHeight="1" spans="1:8">
      <c r="A4" s="100" t="s">
        <v>48</v>
      </c>
      <c r="B4" s="100"/>
      <c r="C4" s="100" t="s">
        <v>49</v>
      </c>
      <c r="D4" s="100"/>
      <c r="E4" s="100"/>
      <c r="F4" s="100"/>
      <c r="G4" s="100"/>
      <c r="H4" s="100"/>
    </row>
    <row r="5" ht="22.5" customHeight="1" spans="1:8">
      <c r="A5" s="100" t="s">
        <v>50</v>
      </c>
      <c r="B5" s="100" t="s">
        <v>51</v>
      </c>
      <c r="C5" s="100" t="s">
        <v>408</v>
      </c>
      <c r="D5" s="101" t="s">
        <v>51</v>
      </c>
      <c r="E5" s="100" t="s">
        <v>409</v>
      </c>
      <c r="F5" s="100" t="s">
        <v>51</v>
      </c>
      <c r="G5" s="100" t="s">
        <v>54</v>
      </c>
      <c r="H5" s="100" t="s">
        <v>51</v>
      </c>
    </row>
    <row r="6" ht="22.5" customHeight="1" spans="1:8">
      <c r="A6" s="102" t="s">
        <v>410</v>
      </c>
      <c r="B6" s="91"/>
      <c r="C6" s="103" t="s">
        <v>411</v>
      </c>
      <c r="D6" s="76"/>
      <c r="E6" s="104" t="s">
        <v>412</v>
      </c>
      <c r="F6" s="104"/>
      <c r="G6" s="105" t="s">
        <v>413</v>
      </c>
      <c r="H6" s="76"/>
    </row>
    <row r="7" ht="22.5" customHeight="1" spans="1:8">
      <c r="A7" s="106"/>
      <c r="B7" s="91"/>
      <c r="C7" s="103" t="s">
        <v>414</v>
      </c>
      <c r="D7" s="76"/>
      <c r="E7" s="105" t="s">
        <v>415</v>
      </c>
      <c r="F7" s="105"/>
      <c r="G7" s="105" t="s">
        <v>416</v>
      </c>
      <c r="H7" s="76"/>
    </row>
    <row r="8" ht="22.5" customHeight="1" spans="1:10">
      <c r="A8" s="106"/>
      <c r="B8" s="91"/>
      <c r="C8" s="103" t="s">
        <v>417</v>
      </c>
      <c r="D8" s="76"/>
      <c r="E8" s="105" t="s">
        <v>418</v>
      </c>
      <c r="F8" s="105"/>
      <c r="G8" s="105" t="s">
        <v>419</v>
      </c>
      <c r="H8" s="76"/>
      <c r="J8" s="51"/>
    </row>
    <row r="9" ht="22.5" customHeight="1" spans="1:8">
      <c r="A9" s="102"/>
      <c r="B9" s="91"/>
      <c r="C9" s="103" t="s">
        <v>420</v>
      </c>
      <c r="D9" s="76"/>
      <c r="E9" s="105" t="s">
        <v>421</v>
      </c>
      <c r="F9" s="105"/>
      <c r="G9" s="105" t="s">
        <v>422</v>
      </c>
      <c r="H9" s="76"/>
    </row>
    <row r="10" ht="22.5" customHeight="1" spans="1:9">
      <c r="A10" s="102"/>
      <c r="B10" s="91"/>
      <c r="C10" s="103" t="s">
        <v>423</v>
      </c>
      <c r="D10" s="76"/>
      <c r="E10" s="105" t="s">
        <v>424</v>
      </c>
      <c r="F10" s="105"/>
      <c r="G10" s="105" t="s">
        <v>425</v>
      </c>
      <c r="H10" s="76"/>
      <c r="I10" s="51"/>
    </row>
    <row r="11" ht="22.5" customHeight="1" spans="1:9">
      <c r="A11" s="106"/>
      <c r="B11" s="91"/>
      <c r="C11" s="103" t="s">
        <v>426</v>
      </c>
      <c r="D11" s="76"/>
      <c r="E11" s="105" t="s">
        <v>427</v>
      </c>
      <c r="F11" s="105"/>
      <c r="G11" s="105" t="s">
        <v>428</v>
      </c>
      <c r="H11" s="76"/>
      <c r="I11" s="51"/>
    </row>
    <row r="12" ht="22.5" customHeight="1" spans="1:9">
      <c r="A12" s="106"/>
      <c r="B12" s="91"/>
      <c r="C12" s="103" t="s">
        <v>429</v>
      </c>
      <c r="D12" s="76"/>
      <c r="E12" s="105" t="s">
        <v>415</v>
      </c>
      <c r="F12" s="105"/>
      <c r="G12" s="105" t="s">
        <v>430</v>
      </c>
      <c r="H12" s="76"/>
      <c r="I12" s="51"/>
    </row>
    <row r="13" ht="22.5" customHeight="1" spans="1:9">
      <c r="A13" s="107"/>
      <c r="B13" s="91"/>
      <c r="C13" s="103" t="s">
        <v>431</v>
      </c>
      <c r="D13" s="76"/>
      <c r="E13" s="105" t="s">
        <v>418</v>
      </c>
      <c r="F13" s="105"/>
      <c r="G13" s="105" t="s">
        <v>432</v>
      </c>
      <c r="H13" s="76"/>
      <c r="I13" s="51"/>
    </row>
    <row r="14" ht="22.5" customHeight="1" spans="1:8">
      <c r="A14" s="107"/>
      <c r="B14" s="91"/>
      <c r="C14" s="103" t="s">
        <v>433</v>
      </c>
      <c r="D14" s="76"/>
      <c r="E14" s="105" t="s">
        <v>421</v>
      </c>
      <c r="F14" s="105"/>
      <c r="G14" s="105" t="s">
        <v>434</v>
      </c>
      <c r="H14" s="76"/>
    </row>
    <row r="15" ht="22.5" customHeight="1" spans="1:8">
      <c r="A15" s="107"/>
      <c r="B15" s="91"/>
      <c r="C15" s="103" t="s">
        <v>435</v>
      </c>
      <c r="D15" s="76"/>
      <c r="E15" s="105" t="s">
        <v>436</v>
      </c>
      <c r="F15" s="105"/>
      <c r="G15" s="105" t="s">
        <v>437</v>
      </c>
      <c r="H15" s="76"/>
    </row>
    <row r="16" ht="22.5" customHeight="1" spans="1:10">
      <c r="A16" s="64"/>
      <c r="B16" s="108"/>
      <c r="C16" s="103" t="s">
        <v>438</v>
      </c>
      <c r="D16" s="76"/>
      <c r="E16" s="105" t="s">
        <v>439</v>
      </c>
      <c r="F16" s="105"/>
      <c r="G16" s="105" t="s">
        <v>440</v>
      </c>
      <c r="H16" s="76"/>
      <c r="J16" s="51"/>
    </row>
    <row r="17" ht="22.5" customHeight="1" spans="1:8">
      <c r="A17" s="84"/>
      <c r="B17" s="108"/>
      <c r="C17" s="103" t="s">
        <v>441</v>
      </c>
      <c r="D17" s="76"/>
      <c r="E17" s="105" t="s">
        <v>442</v>
      </c>
      <c r="F17" s="105"/>
      <c r="G17" s="105" t="s">
        <v>441</v>
      </c>
      <c r="H17" s="76"/>
    </row>
    <row r="18" ht="22.5" customHeight="1" spans="1:8">
      <c r="A18" s="84"/>
      <c r="B18" s="108"/>
      <c r="C18" s="103" t="s">
        <v>443</v>
      </c>
      <c r="D18" s="76"/>
      <c r="E18" s="105" t="s">
        <v>444</v>
      </c>
      <c r="F18" s="105"/>
      <c r="G18" s="105" t="s">
        <v>445</v>
      </c>
      <c r="H18" s="76"/>
    </row>
    <row r="19" ht="22.5" customHeight="1" spans="1:8">
      <c r="A19" s="107"/>
      <c r="B19" s="108"/>
      <c r="C19" s="103" t="s">
        <v>446</v>
      </c>
      <c r="D19" s="76"/>
      <c r="E19" s="105" t="s">
        <v>447</v>
      </c>
      <c r="F19" s="105"/>
      <c r="G19" s="105" t="s">
        <v>448</v>
      </c>
      <c r="H19" s="76"/>
    </row>
    <row r="20" ht="22.5" customHeight="1" spans="1:8">
      <c r="A20" s="107"/>
      <c r="B20" s="91"/>
      <c r="C20" s="103"/>
      <c r="D20" s="76"/>
      <c r="E20" s="105" t="s">
        <v>449</v>
      </c>
      <c r="F20" s="105"/>
      <c r="G20" s="105" t="s">
        <v>450</v>
      </c>
      <c r="H20" s="76"/>
    </row>
    <row r="21" ht="22.5" customHeight="1" spans="1:8">
      <c r="A21" s="64"/>
      <c r="B21" s="91"/>
      <c r="C21" s="84"/>
      <c r="D21" s="76"/>
      <c r="E21" s="105" t="s">
        <v>451</v>
      </c>
      <c r="F21" s="105"/>
      <c r="G21" s="105"/>
      <c r="H21" s="76"/>
    </row>
    <row r="22" ht="18" customHeight="1" spans="1:8">
      <c r="A22" s="84"/>
      <c r="B22" s="91"/>
      <c r="C22" s="84"/>
      <c r="D22" s="76"/>
      <c r="E22" s="109" t="s">
        <v>452</v>
      </c>
      <c r="F22" s="109"/>
      <c r="G22" s="109"/>
      <c r="H22" s="76"/>
    </row>
    <row r="23" ht="19.5" customHeight="1" spans="1:8">
      <c r="A23" s="84"/>
      <c r="B23" s="91"/>
      <c r="C23" s="84"/>
      <c r="D23" s="76"/>
      <c r="E23" s="109" t="s">
        <v>453</v>
      </c>
      <c r="F23" s="109"/>
      <c r="G23" s="109"/>
      <c r="H23" s="76"/>
    </row>
    <row r="24" ht="21.75" customHeight="1" spans="1:8">
      <c r="A24" s="84"/>
      <c r="B24" s="91"/>
      <c r="C24" s="103"/>
      <c r="D24" s="110"/>
      <c r="E24" s="109" t="s">
        <v>454</v>
      </c>
      <c r="F24" s="109"/>
      <c r="G24" s="109"/>
      <c r="H24" s="76"/>
    </row>
    <row r="25" ht="21.75" customHeight="1" spans="1:8">
      <c r="A25" s="84"/>
      <c r="B25" s="91"/>
      <c r="C25" s="103"/>
      <c r="D25" s="110"/>
      <c r="E25" s="109"/>
      <c r="F25" s="109"/>
      <c r="G25" s="109"/>
      <c r="H25" s="76"/>
    </row>
    <row r="26" ht="23.25" customHeight="1" spans="1:8">
      <c r="A26" s="84"/>
      <c r="B26" s="91"/>
      <c r="C26" s="103"/>
      <c r="D26" s="110"/>
      <c r="E26" s="102"/>
      <c r="F26" s="102"/>
      <c r="G26" s="102"/>
      <c r="H26" s="111"/>
    </row>
    <row r="27" ht="18" customHeight="1" spans="1:8">
      <c r="A27" s="101" t="s">
        <v>176</v>
      </c>
      <c r="B27" s="108">
        <f>SUM(B6,B9,B10,B12,B13,B14,B15)</f>
        <v>0</v>
      </c>
      <c r="C27" s="101" t="s">
        <v>177</v>
      </c>
      <c r="D27" s="110">
        <f>SUM(D6:D20)</f>
        <v>0</v>
      </c>
      <c r="E27" s="101" t="s">
        <v>177</v>
      </c>
      <c r="F27" s="101"/>
      <c r="G27" s="101" t="s">
        <v>177</v>
      </c>
      <c r="H27" s="111">
        <f>SUM(H6,H11,H21,H22,H23)</f>
        <v>0</v>
      </c>
    </row>
    <row r="28" customHeight="1" spans="2:8">
      <c r="B28" s="51"/>
      <c r="D28" s="51"/>
      <c r="H28" s="51"/>
    </row>
    <row r="29" customHeight="1" spans="2:8">
      <c r="B29" s="51"/>
      <c r="D29" s="51"/>
      <c r="H29" s="51"/>
    </row>
    <row r="30" customHeight="1" spans="2:8">
      <c r="B30" s="51"/>
      <c r="D30" s="51"/>
      <c r="H30" s="51"/>
    </row>
    <row r="31" customHeight="1" spans="2:8">
      <c r="B31" s="51"/>
      <c r="D31" s="51"/>
      <c r="H31" s="51"/>
    </row>
    <row r="32" customHeight="1" spans="2:8">
      <c r="B32" s="51"/>
      <c r="D32" s="51"/>
      <c r="H32" s="51"/>
    </row>
    <row r="33" customHeight="1" spans="2:8">
      <c r="B33" s="51"/>
      <c r="D33" s="51"/>
      <c r="H33" s="51"/>
    </row>
    <row r="34" customHeight="1" spans="2:8">
      <c r="B34" s="51"/>
      <c r="D34" s="51"/>
      <c r="H34" s="51"/>
    </row>
    <row r="35" customHeight="1" spans="2:8">
      <c r="B35" s="51"/>
      <c r="D35" s="51"/>
      <c r="H35" s="51"/>
    </row>
    <row r="36" customHeight="1" spans="2:8">
      <c r="B36" s="51"/>
      <c r="D36" s="51"/>
      <c r="H36" s="51"/>
    </row>
    <row r="37" customHeight="1" spans="2:8">
      <c r="B37" s="51"/>
      <c r="D37" s="51"/>
      <c r="H37" s="51"/>
    </row>
    <row r="38" customHeight="1" spans="2:8">
      <c r="B38" s="51"/>
      <c r="D38" s="51"/>
      <c r="H38" s="51"/>
    </row>
    <row r="39" customHeight="1" spans="2:8">
      <c r="B39" s="51"/>
      <c r="D39" s="51"/>
      <c r="H39" s="51"/>
    </row>
    <row r="40" customHeight="1" spans="2:4">
      <c r="B40" s="51"/>
      <c r="D40" s="51"/>
    </row>
    <row r="41" customHeight="1" spans="2:4">
      <c r="B41" s="51"/>
      <c r="D41" s="51"/>
    </row>
    <row r="42" customHeight="1" spans="2:4">
      <c r="B42" s="51"/>
      <c r="D42" s="51"/>
    </row>
    <row r="43" customHeight="1" spans="2:2">
      <c r="B43" s="51"/>
    </row>
    <row r="44" customHeight="1" spans="2:2">
      <c r="B44" s="51"/>
    </row>
    <row r="45" customHeight="1" spans="2:2">
      <c r="B45" s="51"/>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showGridLines="0" showZeros="0" workbookViewId="0">
      <selection activeCell="I18" sqref="I18"/>
    </sheetView>
  </sheetViews>
  <sheetFormatPr defaultColWidth="9.16666666666667" defaultRowHeight="12.75" customHeight="1" outlineLevelCol="4"/>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1" t="s">
        <v>30</v>
      </c>
    </row>
    <row r="2" ht="28.5" customHeight="1" spans="1:4">
      <c r="A2" s="52" t="s">
        <v>455</v>
      </c>
      <c r="B2" s="52"/>
      <c r="C2" s="52"/>
      <c r="D2" s="52"/>
    </row>
    <row r="3" ht="22.5" customHeight="1" spans="4:4">
      <c r="D3" s="67" t="s">
        <v>46</v>
      </c>
    </row>
    <row r="4" ht="22.5" customHeight="1" spans="1:5">
      <c r="A4" s="58" t="s">
        <v>47</v>
      </c>
      <c r="B4" s="59" t="s">
        <v>194</v>
      </c>
      <c r="C4" s="58" t="s">
        <v>456</v>
      </c>
      <c r="D4" s="89" t="s">
        <v>457</v>
      </c>
      <c r="E4" s="54" t="s">
        <v>458</v>
      </c>
    </row>
    <row r="5" ht="15.75" customHeight="1" spans="1:5">
      <c r="A5" s="90" t="s">
        <v>55</v>
      </c>
      <c r="B5" s="73"/>
      <c r="C5" s="75" t="s">
        <v>198</v>
      </c>
      <c r="D5" s="91">
        <v>3.5</v>
      </c>
      <c r="E5" s="80"/>
    </row>
    <row r="6" customHeight="1" spans="1:5">
      <c r="A6" s="90" t="s">
        <v>58</v>
      </c>
      <c r="B6" s="73" t="s">
        <v>208</v>
      </c>
      <c r="C6" s="75" t="s">
        <v>209</v>
      </c>
      <c r="D6" s="91">
        <v>3.5</v>
      </c>
      <c r="E6" s="80"/>
    </row>
    <row r="7" customHeight="1" spans="1:5">
      <c r="A7" s="90" t="s">
        <v>66</v>
      </c>
      <c r="B7" s="73" t="s">
        <v>210</v>
      </c>
      <c r="C7" s="75" t="s">
        <v>211</v>
      </c>
      <c r="D7" s="91">
        <v>3.5</v>
      </c>
      <c r="E7" s="80"/>
    </row>
    <row r="8" customHeight="1" spans="1:5">
      <c r="A8" s="90" t="s">
        <v>73</v>
      </c>
      <c r="B8" s="73" t="s">
        <v>459</v>
      </c>
      <c r="C8" s="75" t="s">
        <v>460</v>
      </c>
      <c r="D8" s="91">
        <v>3.5</v>
      </c>
      <c r="E8" s="80"/>
    </row>
    <row r="9" customHeight="1" spans="1:5">
      <c r="A9" s="90" t="s">
        <v>79</v>
      </c>
      <c r="B9" s="73" t="s">
        <v>461</v>
      </c>
      <c r="C9" s="75" t="s">
        <v>462</v>
      </c>
      <c r="D9" s="91">
        <v>3.5</v>
      </c>
      <c r="E9" s="80"/>
    </row>
    <row r="10" customHeight="1" spans="1:2">
      <c r="A10" s="51"/>
      <c r="B10" s="51"/>
    </row>
    <row r="11" customHeight="1" spans="1:3">
      <c r="A11" s="51"/>
      <c r="B11" s="51"/>
      <c r="C11" s="51"/>
    </row>
    <row r="12" customHeight="1" spans="1:3">
      <c r="A12" s="51"/>
      <c r="B12" s="51"/>
      <c r="C12" s="51"/>
    </row>
    <row r="13" customHeight="1" spans="2:2">
      <c r="B13" s="51"/>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81" t="s">
        <v>33</v>
      </c>
      <c r="B2" s="81"/>
      <c r="C2" s="81"/>
      <c r="D2" s="81"/>
      <c r="E2" s="81"/>
      <c r="F2" s="81"/>
      <c r="G2" s="81"/>
      <c r="H2" s="81"/>
      <c r="I2" s="81"/>
      <c r="J2" s="81"/>
      <c r="K2" s="81"/>
    </row>
    <row r="3" ht="20.25" spans="5:11">
      <c r="E3" s="82"/>
      <c r="F3" s="82"/>
      <c r="G3" s="82"/>
      <c r="H3" s="82"/>
      <c r="I3" s="82"/>
      <c r="J3" s="85"/>
      <c r="K3" s="85" t="s">
        <v>46</v>
      </c>
    </row>
    <row r="4" ht="41" customHeight="1" spans="1:11">
      <c r="A4" s="83" t="s">
        <v>463</v>
      </c>
      <c r="B4" s="83" t="s">
        <v>464</v>
      </c>
      <c r="C4" s="83" t="s">
        <v>465</v>
      </c>
      <c r="D4" s="83" t="s">
        <v>466</v>
      </c>
      <c r="E4" s="83" t="s">
        <v>467</v>
      </c>
      <c r="F4" s="83" t="s">
        <v>468</v>
      </c>
      <c r="G4" s="83" t="s">
        <v>469</v>
      </c>
      <c r="H4" s="83" t="s">
        <v>470</v>
      </c>
      <c r="I4" s="86" t="s">
        <v>471</v>
      </c>
      <c r="J4" s="83" t="s">
        <v>472</v>
      </c>
      <c r="K4" s="87" t="s">
        <v>290</v>
      </c>
    </row>
    <row r="5" spans="1:11">
      <c r="A5" s="61" t="s">
        <v>473</v>
      </c>
      <c r="B5" s="61" t="s">
        <v>473</v>
      </c>
      <c r="C5" s="61" t="s">
        <v>473</v>
      </c>
      <c r="D5" s="61" t="s">
        <v>473</v>
      </c>
      <c r="E5" s="61" t="s">
        <v>473</v>
      </c>
      <c r="F5" s="61" t="s">
        <v>473</v>
      </c>
      <c r="G5" s="61" t="s">
        <v>473</v>
      </c>
      <c r="H5" s="61" t="s">
        <v>473</v>
      </c>
      <c r="I5" s="61" t="s">
        <v>473</v>
      </c>
      <c r="J5" s="61" t="s">
        <v>473</v>
      </c>
      <c r="K5" s="61" t="s">
        <v>473</v>
      </c>
    </row>
    <row r="6" spans="1:11">
      <c r="A6" s="84"/>
      <c r="B6" s="84"/>
      <c r="C6" s="84"/>
      <c r="D6" s="84"/>
      <c r="E6" s="84"/>
      <c r="F6" s="84"/>
      <c r="G6" s="84"/>
      <c r="H6" s="84"/>
      <c r="I6" s="84"/>
      <c r="J6" s="88"/>
      <c r="K6" s="84"/>
    </row>
    <row r="7" spans="1:11">
      <c r="A7" s="84"/>
      <c r="B7" s="84"/>
      <c r="C7" s="84"/>
      <c r="D7" s="84"/>
      <c r="E7" s="84"/>
      <c r="F7" s="84"/>
      <c r="G7" s="84"/>
      <c r="H7" s="84"/>
      <c r="I7" s="84"/>
      <c r="J7" s="88"/>
      <c r="K7" s="84"/>
    </row>
    <row r="8" spans="1:11">
      <c r="A8" s="84"/>
      <c r="B8" s="84"/>
      <c r="C8" s="84"/>
      <c r="D8" s="84"/>
      <c r="E8" s="84"/>
      <c r="F8" s="84"/>
      <c r="G8" s="84"/>
      <c r="H8" s="84"/>
      <c r="I8" s="84"/>
      <c r="J8" s="88"/>
      <c r="K8" s="84"/>
    </row>
    <row r="9" spans="1:11">
      <c r="A9" s="84"/>
      <c r="B9" s="84"/>
      <c r="C9" s="84"/>
      <c r="D9" s="84"/>
      <c r="E9" s="84"/>
      <c r="F9" s="84"/>
      <c r="G9" s="84"/>
      <c r="H9" s="84"/>
      <c r="I9" s="84"/>
      <c r="J9" s="88"/>
      <c r="K9" s="84"/>
    </row>
    <row r="10" spans="1:11">
      <c r="A10" s="84"/>
      <c r="B10" s="84"/>
      <c r="C10" s="84"/>
      <c r="D10" s="84"/>
      <c r="E10" s="84"/>
      <c r="F10" s="84"/>
      <c r="G10" s="84"/>
      <c r="H10" s="84"/>
      <c r="I10" s="84"/>
      <c r="J10" s="88"/>
      <c r="K10" s="84"/>
    </row>
    <row r="11" spans="1:11">
      <c r="A11" s="84"/>
      <c r="B11" s="84"/>
      <c r="C11" s="84"/>
      <c r="D11" s="84"/>
      <c r="E11" s="84"/>
      <c r="F11" s="84"/>
      <c r="G11" s="84"/>
      <c r="H11" s="84"/>
      <c r="I11" s="84"/>
      <c r="J11" s="88"/>
      <c r="K11" s="84"/>
    </row>
    <row r="12" spans="1:11">
      <c r="A12" s="84"/>
      <c r="B12" s="84"/>
      <c r="C12" s="84"/>
      <c r="D12" s="84"/>
      <c r="E12" s="84"/>
      <c r="F12" s="84"/>
      <c r="G12" s="84"/>
      <c r="H12" s="84"/>
      <c r="I12" s="84"/>
      <c r="J12" s="88"/>
      <c r="K12" s="84"/>
    </row>
    <row r="13" spans="1:11">
      <c r="A13" s="84"/>
      <c r="B13" s="84"/>
      <c r="C13" s="84"/>
      <c r="D13" s="84"/>
      <c r="E13" s="84"/>
      <c r="F13" s="84"/>
      <c r="G13" s="84"/>
      <c r="H13" s="84"/>
      <c r="I13" s="84"/>
      <c r="J13" s="88"/>
      <c r="K13" s="84"/>
    </row>
    <row r="14" spans="1:11">
      <c r="A14" s="84"/>
      <c r="B14" s="84"/>
      <c r="C14" s="84"/>
      <c r="D14" s="84"/>
      <c r="E14" s="84"/>
      <c r="F14" s="84"/>
      <c r="G14" s="84"/>
      <c r="H14" s="84"/>
      <c r="I14" s="84"/>
      <c r="J14" s="88"/>
      <c r="K14" s="84"/>
    </row>
    <row r="15" spans="1:11">
      <c r="A15" s="84"/>
      <c r="B15" s="84"/>
      <c r="C15" s="84"/>
      <c r="D15" s="84"/>
      <c r="E15" s="84"/>
      <c r="F15" s="84"/>
      <c r="G15" s="84"/>
      <c r="H15" s="84"/>
      <c r="I15" s="84"/>
      <c r="J15" s="88"/>
      <c r="K15" s="84"/>
    </row>
    <row r="16" spans="1:11">
      <c r="A16" s="84"/>
      <c r="B16" s="84"/>
      <c r="C16" s="84"/>
      <c r="D16" s="84"/>
      <c r="E16" s="84"/>
      <c r="F16" s="84"/>
      <c r="G16" s="84"/>
      <c r="H16" s="84"/>
      <c r="I16" s="84"/>
      <c r="J16" s="88"/>
      <c r="K16" s="84"/>
    </row>
    <row r="17" spans="1:11">
      <c r="A17" s="84"/>
      <c r="B17" s="84"/>
      <c r="C17" s="84"/>
      <c r="D17" s="84"/>
      <c r="E17" s="84"/>
      <c r="F17" s="84"/>
      <c r="G17" s="84"/>
      <c r="H17" s="84"/>
      <c r="I17" s="84"/>
      <c r="J17" s="88"/>
      <c r="K17" s="84"/>
    </row>
    <row r="18" spans="1:11">
      <c r="A18" s="84"/>
      <c r="B18" s="84"/>
      <c r="C18" s="84"/>
      <c r="D18" s="84"/>
      <c r="E18" s="84"/>
      <c r="F18" s="84"/>
      <c r="G18" s="84"/>
      <c r="H18" s="84"/>
      <c r="I18" s="84"/>
      <c r="J18" s="88"/>
      <c r="K18" s="84"/>
    </row>
    <row r="19" spans="1:11">
      <c r="A19" s="84"/>
      <c r="B19" s="84"/>
      <c r="C19" s="84"/>
      <c r="D19" s="84"/>
      <c r="E19" s="84"/>
      <c r="F19" s="84"/>
      <c r="G19" s="84"/>
      <c r="H19" s="84"/>
      <c r="I19" s="84"/>
      <c r="J19" s="88"/>
      <c r="K19" s="84"/>
    </row>
    <row r="20" spans="1:11">
      <c r="A20" s="84"/>
      <c r="B20" s="84"/>
      <c r="C20" s="84"/>
      <c r="D20" s="84"/>
      <c r="E20" s="84"/>
      <c r="F20" s="84"/>
      <c r="G20" s="84"/>
      <c r="H20" s="84"/>
      <c r="I20" s="84"/>
      <c r="J20" s="88"/>
      <c r="K20" s="84"/>
    </row>
    <row r="21" spans="1:11">
      <c r="A21" s="84"/>
      <c r="B21" s="84"/>
      <c r="C21" s="84"/>
      <c r="D21" s="84"/>
      <c r="E21" s="84"/>
      <c r="F21" s="84"/>
      <c r="G21" s="84"/>
      <c r="H21" s="84"/>
      <c r="I21" s="84"/>
      <c r="J21" s="88"/>
      <c r="K21" s="84"/>
    </row>
    <row r="22" spans="1:11">
      <c r="A22" s="84"/>
      <c r="B22" s="84"/>
      <c r="C22" s="84"/>
      <c r="D22" s="84"/>
      <c r="E22" s="84"/>
      <c r="F22" s="84"/>
      <c r="G22" s="84"/>
      <c r="H22" s="84"/>
      <c r="I22" s="84"/>
      <c r="J22" s="88"/>
      <c r="K22" s="84"/>
    </row>
    <row r="24" spans="1:1">
      <c r="A24" t="s">
        <v>474</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showGridLines="0" showZeros="0" workbookViewId="0">
      <selection activeCell="M22" sqref="M22"/>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1" t="s">
        <v>35</v>
      </c>
    </row>
    <row r="2" ht="23.25" customHeight="1" spans="1:16">
      <c r="A2" s="52" t="s">
        <v>475</v>
      </c>
      <c r="B2" s="52"/>
      <c r="C2" s="52"/>
      <c r="D2" s="52"/>
      <c r="E2" s="52"/>
      <c r="F2" s="52"/>
      <c r="G2" s="52"/>
      <c r="H2" s="52"/>
      <c r="I2" s="52"/>
      <c r="J2" s="52"/>
      <c r="K2" s="52"/>
      <c r="L2" s="52"/>
      <c r="M2" s="52"/>
      <c r="N2" s="52"/>
      <c r="O2" s="52"/>
      <c r="P2" s="52"/>
    </row>
    <row r="3" ht="26.25" customHeight="1" spans="14:16">
      <c r="N3" s="67"/>
      <c r="P3" s="67" t="s">
        <v>46</v>
      </c>
    </row>
    <row r="4" ht="33" customHeight="1" spans="1:17">
      <c r="A4" s="54" t="s">
        <v>47</v>
      </c>
      <c r="B4" s="68" t="s">
        <v>476</v>
      </c>
      <c r="C4" s="69"/>
      <c r="D4" s="69"/>
      <c r="E4" s="54" t="s">
        <v>194</v>
      </c>
      <c r="F4" s="54" t="s">
        <v>477</v>
      </c>
      <c r="G4" s="54" t="s">
        <v>478</v>
      </c>
      <c r="H4" s="54" t="s">
        <v>479</v>
      </c>
      <c r="I4" s="54" t="s">
        <v>480</v>
      </c>
      <c r="J4" s="54" t="s">
        <v>481</v>
      </c>
      <c r="K4" s="68" t="s">
        <v>482</v>
      </c>
      <c r="L4" s="69"/>
      <c r="M4" s="68" t="s">
        <v>483</v>
      </c>
      <c r="N4" s="69"/>
      <c r="O4" s="54" t="s">
        <v>484</v>
      </c>
      <c r="P4" s="60" t="s">
        <v>485</v>
      </c>
      <c r="Q4" s="54" t="s">
        <v>486</v>
      </c>
    </row>
    <row r="5" ht="18" customHeight="1" spans="1:17">
      <c r="A5" s="58"/>
      <c r="B5" s="69" t="s">
        <v>487</v>
      </c>
      <c r="C5" s="69" t="s">
        <v>488</v>
      </c>
      <c r="D5" s="69" t="s">
        <v>489</v>
      </c>
      <c r="E5" s="58"/>
      <c r="F5" s="58"/>
      <c r="G5" s="58"/>
      <c r="H5" s="58"/>
      <c r="I5" s="58"/>
      <c r="J5" s="58"/>
      <c r="K5" s="74" t="s">
        <v>487</v>
      </c>
      <c r="L5" s="74" t="s">
        <v>488</v>
      </c>
      <c r="M5" s="74" t="s">
        <v>487</v>
      </c>
      <c r="N5" s="74" t="s">
        <v>488</v>
      </c>
      <c r="O5" s="54"/>
      <c r="P5" s="60"/>
      <c r="Q5" s="54"/>
    </row>
    <row r="6" customHeight="1" spans="1:17">
      <c r="A6" s="70"/>
      <c r="B6" s="71"/>
      <c r="C6" s="71"/>
      <c r="D6" s="71"/>
      <c r="E6" s="72"/>
      <c r="F6" s="73"/>
      <c r="G6" s="73"/>
      <c r="H6" s="73"/>
      <c r="I6" s="72"/>
      <c r="J6" s="75"/>
      <c r="K6" s="76"/>
      <c r="L6" s="76"/>
      <c r="M6" s="76"/>
      <c r="N6" s="76"/>
      <c r="O6" s="77"/>
      <c r="P6" s="78"/>
      <c r="Q6" s="79"/>
    </row>
    <row r="7" customHeight="1" spans="1:17">
      <c r="A7" s="70" t="s">
        <v>55</v>
      </c>
      <c r="B7" s="71"/>
      <c r="C7" s="71"/>
      <c r="D7" s="71"/>
      <c r="E7" s="72"/>
      <c r="F7" s="73" t="s">
        <v>198</v>
      </c>
      <c r="G7" s="73"/>
      <c r="H7" s="73"/>
      <c r="I7" s="72"/>
      <c r="J7" s="75">
        <v>1</v>
      </c>
      <c r="K7" s="76"/>
      <c r="L7" s="76"/>
      <c r="M7" s="76"/>
      <c r="N7" s="76"/>
      <c r="O7" s="77"/>
      <c r="P7" s="78">
        <v>0.5</v>
      </c>
      <c r="Q7" s="80"/>
    </row>
    <row r="8" customHeight="1" spans="1:17">
      <c r="A8" s="70" t="s">
        <v>58</v>
      </c>
      <c r="B8" s="71" t="s">
        <v>315</v>
      </c>
      <c r="C8" s="71" t="s">
        <v>490</v>
      </c>
      <c r="D8" s="71" t="s">
        <v>491</v>
      </c>
      <c r="E8" s="72" t="s">
        <v>208</v>
      </c>
      <c r="F8" s="73" t="s">
        <v>209</v>
      </c>
      <c r="G8" s="73"/>
      <c r="H8" s="73"/>
      <c r="I8" s="72"/>
      <c r="J8" s="75">
        <v>1</v>
      </c>
      <c r="K8" s="76"/>
      <c r="L8" s="76"/>
      <c r="M8" s="76"/>
      <c r="N8" s="76"/>
      <c r="O8" s="77"/>
      <c r="P8" s="78">
        <v>0.5</v>
      </c>
      <c r="Q8" s="80"/>
    </row>
    <row r="9" customHeight="1" spans="1:17">
      <c r="A9" s="70" t="s">
        <v>66</v>
      </c>
      <c r="B9" s="71" t="s">
        <v>315</v>
      </c>
      <c r="C9" s="71" t="s">
        <v>490</v>
      </c>
      <c r="D9" s="71" t="s">
        <v>491</v>
      </c>
      <c r="E9" s="72" t="s">
        <v>212</v>
      </c>
      <c r="F9" s="73" t="s">
        <v>213</v>
      </c>
      <c r="G9" s="73"/>
      <c r="H9" s="73"/>
      <c r="I9" s="72"/>
      <c r="J9" s="75">
        <v>1</v>
      </c>
      <c r="K9" s="76"/>
      <c r="L9" s="76"/>
      <c r="M9" s="76"/>
      <c r="N9" s="76"/>
      <c r="O9" s="77"/>
      <c r="P9" s="78">
        <v>0.5</v>
      </c>
      <c r="Q9" s="80"/>
    </row>
    <row r="10" customHeight="1" spans="1:17">
      <c r="A10" s="70" t="s">
        <v>73</v>
      </c>
      <c r="B10" s="71" t="s">
        <v>315</v>
      </c>
      <c r="C10" s="71" t="s">
        <v>490</v>
      </c>
      <c r="D10" s="71" t="s">
        <v>491</v>
      </c>
      <c r="E10" s="72" t="s">
        <v>492</v>
      </c>
      <c r="F10" s="73" t="s">
        <v>493</v>
      </c>
      <c r="G10" s="73" t="s">
        <v>494</v>
      </c>
      <c r="H10" s="73" t="s">
        <v>495</v>
      </c>
      <c r="I10" s="72" t="s">
        <v>496</v>
      </c>
      <c r="J10" s="75">
        <v>1</v>
      </c>
      <c r="K10" s="76" t="s">
        <v>361</v>
      </c>
      <c r="L10" s="76" t="s">
        <v>491</v>
      </c>
      <c r="M10" s="76" t="s">
        <v>497</v>
      </c>
      <c r="N10" s="76" t="s">
        <v>498</v>
      </c>
      <c r="O10" s="77" t="s">
        <v>102</v>
      </c>
      <c r="P10" s="78">
        <v>0.5</v>
      </c>
      <c r="Q10" s="80"/>
    </row>
    <row r="12" customHeight="1" spans="3:13">
      <c r="C12" s="51"/>
      <c r="D12" s="51"/>
      <c r="H12" s="51"/>
      <c r="J12" s="51"/>
      <c r="M12" s="51"/>
    </row>
    <row r="13" customHeight="1" spans="13:13">
      <c r="M13" s="51"/>
    </row>
    <row r="14" customHeight="1" spans="13:13">
      <c r="M14" s="51"/>
    </row>
    <row r="15" customHeight="1" spans="13:13">
      <c r="M15" s="51"/>
    </row>
  </sheetData>
  <mergeCells count="14">
    <mergeCell ref="A2:P2"/>
    <mergeCell ref="B4:D4"/>
    <mergeCell ref="K4:L4"/>
    <mergeCell ref="M4:N4"/>
    <mergeCell ref="A4:A5"/>
    <mergeCell ref="E4:E5"/>
    <mergeCell ref="F4:F5"/>
    <mergeCell ref="G4:G5"/>
    <mergeCell ref="H4:H5"/>
    <mergeCell ref="I4:I5"/>
    <mergeCell ref="J4:J5"/>
    <mergeCell ref="O4:O5"/>
    <mergeCell ref="P4:P5"/>
    <mergeCell ref="Q4:Q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8"/>
  <sheetViews>
    <sheetView showGridLines="0" showZeros="0" tabSelected="1" topLeftCell="D1" workbookViewId="0">
      <selection activeCell="Y12" sqref="Y12"/>
    </sheetView>
  </sheetViews>
  <sheetFormatPr defaultColWidth="9.16666666666667" defaultRowHeight="12.75" customHeight="1"/>
  <cols>
    <col min="1" max="1" width="3.66666666666667" customWidth="1"/>
    <col min="2" max="2" width="4.16666666666667" customWidth="1"/>
    <col min="3" max="3" width="6.16666666666667" customWidth="1"/>
    <col min="4" max="4" width="5.83333333333333" customWidth="1"/>
    <col min="5" max="5" width="17.8333333333333" customWidth="1"/>
    <col min="6" max="6" width="10.1666666666667" customWidth="1"/>
    <col min="7" max="7" width="4.83333333333333" customWidth="1"/>
    <col min="8" max="8" width="7.83333333333333" customWidth="1"/>
    <col min="9" max="9" width="7.66666666666667" customWidth="1"/>
    <col min="10" max="10" width="5" customWidth="1"/>
    <col min="11" max="11" width="6.83333333333333" customWidth="1"/>
    <col min="12" max="12" width="5.83333333333333" customWidth="1"/>
    <col min="13" max="13" width="6.5" customWidth="1"/>
    <col min="14" max="14" width="7.66666666666667" customWidth="1"/>
    <col min="15" max="18" width="9.16666666666667" customWidth="1"/>
    <col min="19" max="19" width="6.83333333333333" customWidth="1"/>
    <col min="20" max="16384" width="9.16666666666667" customWidth="1"/>
  </cols>
  <sheetData>
    <row r="1" ht="30" customHeight="1" spans="1:1">
      <c r="A1" s="51" t="s">
        <v>37</v>
      </c>
    </row>
    <row r="2" ht="28.5" customHeight="1" spans="1:29">
      <c r="A2" s="52" t="s">
        <v>499</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ht="22.5" customHeight="1" spans="29:29">
      <c r="AC3" s="67" t="s">
        <v>46</v>
      </c>
    </row>
    <row r="4" ht="17.25" customHeight="1" spans="1:32">
      <c r="A4" s="53" t="s">
        <v>194</v>
      </c>
      <c r="B4" s="53" t="s">
        <v>195</v>
      </c>
      <c r="C4" s="54" t="s">
        <v>47</v>
      </c>
      <c r="D4" s="54" t="s">
        <v>194</v>
      </c>
      <c r="E4" s="55" t="s">
        <v>195</v>
      </c>
      <c r="F4" s="56" t="s">
        <v>500</v>
      </c>
      <c r="G4" s="57"/>
      <c r="H4" s="57"/>
      <c r="I4" s="57"/>
      <c r="J4" s="57"/>
      <c r="K4" s="57"/>
      <c r="L4" s="57"/>
      <c r="M4" s="57"/>
      <c r="N4" s="57"/>
      <c r="O4" s="56" t="s">
        <v>501</v>
      </c>
      <c r="P4" s="57"/>
      <c r="Q4" s="57"/>
      <c r="R4" s="57"/>
      <c r="S4" s="57"/>
      <c r="T4" s="57"/>
      <c r="U4" s="57"/>
      <c r="V4" s="57"/>
      <c r="W4" s="57"/>
      <c r="X4" s="56" t="s">
        <v>502</v>
      </c>
      <c r="Y4" s="57"/>
      <c r="Z4" s="57"/>
      <c r="AA4" s="57"/>
      <c r="AB4" s="57"/>
      <c r="AC4" s="57"/>
      <c r="AD4" s="57"/>
      <c r="AE4" s="57"/>
      <c r="AF4" s="57"/>
    </row>
    <row r="5" ht="17.25" customHeight="1" spans="1:32">
      <c r="A5" s="53"/>
      <c r="B5" s="53"/>
      <c r="C5" s="58"/>
      <c r="D5" s="58"/>
      <c r="E5" s="59"/>
      <c r="F5" s="60" t="s">
        <v>198</v>
      </c>
      <c r="G5" s="56" t="s">
        <v>503</v>
      </c>
      <c r="H5" s="57"/>
      <c r="I5" s="57"/>
      <c r="J5" s="57"/>
      <c r="K5" s="57"/>
      <c r="L5" s="57"/>
      <c r="M5" s="60" t="s">
        <v>381</v>
      </c>
      <c r="N5" s="60" t="s">
        <v>504</v>
      </c>
      <c r="O5" s="60" t="s">
        <v>198</v>
      </c>
      <c r="P5" s="56" t="s">
        <v>503</v>
      </c>
      <c r="Q5" s="57"/>
      <c r="R5" s="57"/>
      <c r="S5" s="57"/>
      <c r="T5" s="57"/>
      <c r="U5" s="57"/>
      <c r="V5" s="60" t="s">
        <v>381</v>
      </c>
      <c r="W5" s="60" t="s">
        <v>504</v>
      </c>
      <c r="X5" s="60" t="s">
        <v>198</v>
      </c>
      <c r="Y5" s="56" t="s">
        <v>503</v>
      </c>
      <c r="Z5" s="57"/>
      <c r="AA5" s="57"/>
      <c r="AB5" s="57"/>
      <c r="AC5" s="57"/>
      <c r="AD5" s="57"/>
      <c r="AE5" s="60" t="s">
        <v>381</v>
      </c>
      <c r="AF5" s="60" t="s">
        <v>504</v>
      </c>
    </row>
    <row r="6" ht="23.25" customHeight="1" spans="1:32">
      <c r="A6" s="53"/>
      <c r="B6" s="53"/>
      <c r="C6" s="58"/>
      <c r="D6" s="58"/>
      <c r="E6" s="59"/>
      <c r="F6" s="57"/>
      <c r="G6" s="60" t="s">
        <v>206</v>
      </c>
      <c r="H6" s="60" t="s">
        <v>505</v>
      </c>
      <c r="I6" s="60" t="s">
        <v>387</v>
      </c>
      <c r="J6" s="56" t="s">
        <v>506</v>
      </c>
      <c r="K6" s="57"/>
      <c r="L6" s="57"/>
      <c r="M6" s="57"/>
      <c r="N6" s="57"/>
      <c r="O6" s="57"/>
      <c r="P6" s="60" t="s">
        <v>206</v>
      </c>
      <c r="Q6" s="60" t="s">
        <v>505</v>
      </c>
      <c r="R6" s="60" t="s">
        <v>387</v>
      </c>
      <c r="S6" s="56" t="s">
        <v>506</v>
      </c>
      <c r="T6" s="57"/>
      <c r="U6" s="57"/>
      <c r="V6" s="57"/>
      <c r="W6" s="57"/>
      <c r="X6" s="57"/>
      <c r="Y6" s="60" t="s">
        <v>206</v>
      </c>
      <c r="Z6" s="60" t="s">
        <v>505</v>
      </c>
      <c r="AA6" s="60" t="s">
        <v>387</v>
      </c>
      <c r="AB6" s="56" t="s">
        <v>506</v>
      </c>
      <c r="AC6" s="57"/>
      <c r="AD6" s="57"/>
      <c r="AE6" s="57"/>
      <c r="AF6" s="57"/>
    </row>
    <row r="7" ht="49" customHeight="1" spans="1:32">
      <c r="A7" s="53"/>
      <c r="B7" s="53"/>
      <c r="C7" s="58"/>
      <c r="D7" s="58"/>
      <c r="E7" s="59"/>
      <c r="F7" s="57"/>
      <c r="G7" s="57"/>
      <c r="H7" s="57"/>
      <c r="I7" s="57"/>
      <c r="J7" s="57" t="s">
        <v>206</v>
      </c>
      <c r="K7" s="57" t="s">
        <v>507</v>
      </c>
      <c r="L7" s="57" t="s">
        <v>508</v>
      </c>
      <c r="M7" s="57"/>
      <c r="N7" s="57"/>
      <c r="O7" s="57"/>
      <c r="P7" s="57"/>
      <c r="Q7" s="57"/>
      <c r="R7" s="57"/>
      <c r="S7" s="57" t="s">
        <v>206</v>
      </c>
      <c r="T7" s="57" t="s">
        <v>507</v>
      </c>
      <c r="U7" s="57" t="s">
        <v>508</v>
      </c>
      <c r="V7" s="57"/>
      <c r="W7" s="57"/>
      <c r="X7" s="57"/>
      <c r="Y7" s="57"/>
      <c r="Z7" s="57"/>
      <c r="AA7" s="57"/>
      <c r="AB7" s="57" t="s">
        <v>206</v>
      </c>
      <c r="AC7" s="57" t="s">
        <v>507</v>
      </c>
      <c r="AD7" s="57" t="s">
        <v>508</v>
      </c>
      <c r="AE7" s="57"/>
      <c r="AF7" s="57"/>
    </row>
    <row r="8" ht="17.25" customHeight="1" spans="1:32">
      <c r="A8" s="61" t="s">
        <v>473</v>
      </c>
      <c r="B8" s="61" t="s">
        <v>473</v>
      </c>
      <c r="C8" s="62" t="s">
        <v>55</v>
      </c>
      <c r="D8" s="62"/>
      <c r="E8" s="62" t="s">
        <v>198</v>
      </c>
      <c r="F8" s="63">
        <v>2.7</v>
      </c>
      <c r="G8" s="63">
        <v>0.5</v>
      </c>
      <c r="H8" s="63">
        <v>0</v>
      </c>
      <c r="I8" s="63">
        <v>0.5</v>
      </c>
      <c r="J8" s="63">
        <v>0</v>
      </c>
      <c r="K8" s="63">
        <v>0</v>
      </c>
      <c r="L8" s="63">
        <v>0</v>
      </c>
      <c r="M8" s="63">
        <v>1.7</v>
      </c>
      <c r="N8" s="63">
        <v>0.5</v>
      </c>
      <c r="O8" s="66">
        <v>2.7</v>
      </c>
      <c r="P8" s="66">
        <v>0.5</v>
      </c>
      <c r="Q8" s="66">
        <v>0</v>
      </c>
      <c r="R8" s="66">
        <v>0.5</v>
      </c>
      <c r="S8" s="66">
        <v>0</v>
      </c>
      <c r="T8" s="66">
        <v>0</v>
      </c>
      <c r="U8" s="66">
        <v>0</v>
      </c>
      <c r="V8" s="66">
        <v>1.7</v>
      </c>
      <c r="W8" s="66">
        <v>0.5</v>
      </c>
      <c r="X8" s="66">
        <v>0</v>
      </c>
      <c r="Y8" s="66">
        <v>0</v>
      </c>
      <c r="Z8" s="66">
        <v>0</v>
      </c>
      <c r="AA8" s="66">
        <v>0</v>
      </c>
      <c r="AB8" s="66">
        <v>0</v>
      </c>
      <c r="AC8" s="66">
        <v>0</v>
      </c>
      <c r="AD8" s="66">
        <v>0</v>
      </c>
      <c r="AE8" s="66"/>
      <c r="AF8" s="66"/>
    </row>
    <row r="9" ht="32" customHeight="1" spans="1:32">
      <c r="A9" s="64"/>
      <c r="B9" s="64"/>
      <c r="C9" s="62" t="s">
        <v>58</v>
      </c>
      <c r="D9" s="62" t="s">
        <v>208</v>
      </c>
      <c r="E9" s="62" t="s">
        <v>209</v>
      </c>
      <c r="F9" s="63">
        <v>2.7</v>
      </c>
      <c r="G9" s="63">
        <v>0.5</v>
      </c>
      <c r="H9" s="63">
        <v>0</v>
      </c>
      <c r="I9" s="63">
        <v>0.5</v>
      </c>
      <c r="J9" s="63">
        <v>0</v>
      </c>
      <c r="K9" s="63">
        <v>0</v>
      </c>
      <c r="L9" s="63">
        <v>0</v>
      </c>
      <c r="M9" s="63">
        <v>1.7</v>
      </c>
      <c r="N9" s="63">
        <v>0.5</v>
      </c>
      <c r="O9" s="66">
        <v>2.7</v>
      </c>
      <c r="P9" s="66">
        <v>0.5</v>
      </c>
      <c r="Q9" s="66">
        <v>0</v>
      </c>
      <c r="R9" s="66">
        <v>0.5</v>
      </c>
      <c r="S9" s="66">
        <v>0</v>
      </c>
      <c r="T9" s="66">
        <v>0</v>
      </c>
      <c r="U9" s="66">
        <v>0</v>
      </c>
      <c r="V9" s="66">
        <v>1.7</v>
      </c>
      <c r="W9" s="66">
        <v>0.5</v>
      </c>
      <c r="X9" s="66">
        <v>0</v>
      </c>
      <c r="Y9" s="66">
        <v>0</v>
      </c>
      <c r="Z9" s="66">
        <v>0</v>
      </c>
      <c r="AA9" s="66">
        <v>0</v>
      </c>
      <c r="AB9" s="66">
        <v>0</v>
      </c>
      <c r="AC9" s="66">
        <v>0</v>
      </c>
      <c r="AD9" s="66">
        <v>0</v>
      </c>
      <c r="AE9" s="66"/>
      <c r="AF9" s="66"/>
    </row>
    <row r="10" ht="32" customHeight="1" spans="1:32">
      <c r="A10" s="64"/>
      <c r="B10" s="64"/>
      <c r="C10" s="62" t="s">
        <v>66</v>
      </c>
      <c r="D10" s="62" t="s">
        <v>210</v>
      </c>
      <c r="E10" s="62" t="s">
        <v>211</v>
      </c>
      <c r="F10" s="63">
        <v>1.5</v>
      </c>
      <c r="G10" s="63">
        <v>0.5</v>
      </c>
      <c r="H10" s="63">
        <v>0</v>
      </c>
      <c r="I10" s="63">
        <v>0.5</v>
      </c>
      <c r="J10" s="63">
        <v>0</v>
      </c>
      <c r="K10" s="63">
        <v>0</v>
      </c>
      <c r="L10" s="63">
        <v>0</v>
      </c>
      <c r="M10" s="63">
        <v>1</v>
      </c>
      <c r="N10" s="63">
        <v>0</v>
      </c>
      <c r="O10" s="66">
        <v>1.5</v>
      </c>
      <c r="P10" s="66">
        <v>0.5</v>
      </c>
      <c r="Q10" s="66">
        <v>0</v>
      </c>
      <c r="R10" s="66">
        <v>0.5</v>
      </c>
      <c r="S10" s="66">
        <v>0</v>
      </c>
      <c r="T10" s="66">
        <v>0</v>
      </c>
      <c r="U10" s="66">
        <v>0</v>
      </c>
      <c r="V10" s="66">
        <v>1</v>
      </c>
      <c r="W10" s="66">
        <v>0</v>
      </c>
      <c r="X10" s="66"/>
      <c r="Y10" s="66">
        <v>0</v>
      </c>
      <c r="Z10" s="66">
        <v>0</v>
      </c>
      <c r="AA10" s="66"/>
      <c r="AB10" s="66">
        <v>0</v>
      </c>
      <c r="AC10" s="66">
        <v>0</v>
      </c>
      <c r="AD10" s="66">
        <v>0</v>
      </c>
      <c r="AE10" s="66"/>
      <c r="AF10" s="66">
        <v>0</v>
      </c>
    </row>
    <row r="11" ht="32" customHeight="1" spans="1:32">
      <c r="A11" s="64"/>
      <c r="B11" s="64"/>
      <c r="C11" s="62" t="s">
        <v>73</v>
      </c>
      <c r="D11" s="62" t="s">
        <v>212</v>
      </c>
      <c r="E11" s="62" t="s">
        <v>213</v>
      </c>
      <c r="F11" s="63">
        <v>1.2</v>
      </c>
      <c r="G11" s="63">
        <v>0</v>
      </c>
      <c r="H11" s="63">
        <v>0</v>
      </c>
      <c r="I11" s="63">
        <v>0</v>
      </c>
      <c r="J11" s="63">
        <v>0</v>
      </c>
      <c r="K11" s="63">
        <v>0</v>
      </c>
      <c r="L11" s="63">
        <v>0</v>
      </c>
      <c r="M11" s="63">
        <v>0.7</v>
      </c>
      <c r="N11" s="63">
        <v>0.5</v>
      </c>
      <c r="O11" s="66">
        <v>1</v>
      </c>
      <c r="P11" s="66">
        <v>0</v>
      </c>
      <c r="Q11" s="66">
        <v>0</v>
      </c>
      <c r="R11" s="66">
        <v>0</v>
      </c>
      <c r="S11" s="66">
        <v>0</v>
      </c>
      <c r="T11" s="66">
        <v>0</v>
      </c>
      <c r="U11" s="66">
        <v>0</v>
      </c>
      <c r="V11" s="66">
        <v>0.5</v>
      </c>
      <c r="W11" s="66">
        <v>0.5</v>
      </c>
      <c r="X11" s="66">
        <v>-0.2</v>
      </c>
      <c r="Y11" s="66">
        <v>0</v>
      </c>
      <c r="Z11" s="66">
        <v>0</v>
      </c>
      <c r="AA11" s="66">
        <v>0</v>
      </c>
      <c r="AB11" s="66">
        <v>0</v>
      </c>
      <c r="AC11" s="66">
        <v>0</v>
      </c>
      <c r="AD11" s="66">
        <v>0</v>
      </c>
      <c r="AE11" s="66">
        <v>-0.2</v>
      </c>
      <c r="AF11" s="66"/>
    </row>
    <row r="12" ht="32" customHeight="1" spans="1:32">
      <c r="A12" s="64"/>
      <c r="B12" s="64"/>
      <c r="C12" s="62" t="s">
        <v>79</v>
      </c>
      <c r="D12" s="62" t="s">
        <v>214</v>
      </c>
      <c r="E12" s="62" t="s">
        <v>215</v>
      </c>
      <c r="F12" s="65">
        <v>0</v>
      </c>
      <c r="G12" s="65">
        <v>0</v>
      </c>
      <c r="H12" s="65">
        <v>0</v>
      </c>
      <c r="I12" s="65">
        <v>0</v>
      </c>
      <c r="J12" s="65">
        <v>0</v>
      </c>
      <c r="K12" s="65">
        <v>0</v>
      </c>
      <c r="L12" s="65">
        <v>0</v>
      </c>
      <c r="M12" s="65">
        <v>0</v>
      </c>
      <c r="N12" s="65">
        <v>0</v>
      </c>
      <c r="O12" s="66">
        <v>0.2</v>
      </c>
      <c r="P12" s="66">
        <v>0</v>
      </c>
      <c r="Q12" s="66">
        <v>0</v>
      </c>
      <c r="R12" s="66">
        <v>0</v>
      </c>
      <c r="S12" s="66">
        <v>0</v>
      </c>
      <c r="T12" s="66">
        <v>0</v>
      </c>
      <c r="U12" s="66">
        <v>0</v>
      </c>
      <c r="V12" s="66">
        <v>0.2</v>
      </c>
      <c r="W12" s="66">
        <v>0</v>
      </c>
      <c r="X12" s="66">
        <v>0.2</v>
      </c>
      <c r="Y12" s="66"/>
      <c r="Z12" s="66">
        <v>0</v>
      </c>
      <c r="AA12" s="66">
        <v>0</v>
      </c>
      <c r="AB12" s="66">
        <v>0</v>
      </c>
      <c r="AC12" s="66">
        <v>0</v>
      </c>
      <c r="AD12" s="66">
        <v>0</v>
      </c>
      <c r="AE12" s="66">
        <v>0.2</v>
      </c>
      <c r="AF12" s="66">
        <v>0</v>
      </c>
    </row>
    <row r="13" customHeight="1" spans="6:11">
      <c r="F13" s="51"/>
      <c r="G13" s="51"/>
      <c r="H13" s="51"/>
      <c r="I13" s="51"/>
      <c r="J13" s="51"/>
      <c r="K13" s="51"/>
    </row>
    <row r="14" customHeight="1" spans="7:11">
      <c r="G14" s="51"/>
      <c r="H14" s="51"/>
      <c r="K14" s="51"/>
    </row>
    <row r="15" customHeight="1" spans="8:11">
      <c r="H15" s="51"/>
      <c r="K15" s="51"/>
    </row>
    <row r="16" customHeight="1" spans="8:11">
      <c r="H16" s="51"/>
      <c r="K16" s="51"/>
    </row>
    <row r="17" customHeight="1" spans="9:11">
      <c r="I17" s="51"/>
      <c r="K17" s="51"/>
    </row>
    <row r="18" customHeight="1" spans="9:10">
      <c r="I18" s="51"/>
      <c r="J18" s="51"/>
    </row>
  </sheetData>
  <mergeCells count="33">
    <mergeCell ref="A2:AC2"/>
    <mergeCell ref="F4:N4"/>
    <mergeCell ref="O4:W4"/>
    <mergeCell ref="X4:AF4"/>
    <mergeCell ref="G5:L5"/>
    <mergeCell ref="P5:U5"/>
    <mergeCell ref="Y5:AD5"/>
    <mergeCell ref="J6:L6"/>
    <mergeCell ref="S6:U6"/>
    <mergeCell ref="AB6:AD6"/>
    <mergeCell ref="A4:A7"/>
    <mergeCell ref="B4:B7"/>
    <mergeCell ref="C4:C7"/>
    <mergeCell ref="D4:D7"/>
    <mergeCell ref="E4:E7"/>
    <mergeCell ref="F5:F7"/>
    <mergeCell ref="G6:G7"/>
    <mergeCell ref="H6:H7"/>
    <mergeCell ref="I6:I7"/>
    <mergeCell ref="M5:M7"/>
    <mergeCell ref="N5:N7"/>
    <mergeCell ref="O5:O7"/>
    <mergeCell ref="P6:P7"/>
    <mergeCell ref="Q6:Q7"/>
    <mergeCell ref="R6:R7"/>
    <mergeCell ref="V5:V7"/>
    <mergeCell ref="W5:W7"/>
    <mergeCell ref="X5:X7"/>
    <mergeCell ref="Y6:Y7"/>
    <mergeCell ref="Z6:Z7"/>
    <mergeCell ref="AA6:AA7"/>
    <mergeCell ref="AE5:AE7"/>
    <mergeCell ref="AF5:AF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4" workbookViewId="0">
      <selection activeCell="D39" sqref="D39"/>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509</v>
      </c>
      <c r="B5" s="10"/>
      <c r="C5" s="10"/>
      <c r="D5" s="9" t="s">
        <v>510</v>
      </c>
      <c r="E5" s="11"/>
    </row>
    <row r="6" ht="21.95" customHeight="1" spans="1:5">
      <c r="A6" s="12" t="s">
        <v>511</v>
      </c>
      <c r="B6" s="13"/>
      <c r="C6" s="13"/>
      <c r="D6" s="14" t="s">
        <v>209</v>
      </c>
      <c r="E6" s="14"/>
    </row>
    <row r="7" ht="21.95" customHeight="1" spans="1:5">
      <c r="A7" s="15" t="s">
        <v>512</v>
      </c>
      <c r="B7" s="16"/>
      <c r="C7" s="17"/>
      <c r="D7" s="18" t="s">
        <v>513</v>
      </c>
      <c r="E7" s="18">
        <v>3.5</v>
      </c>
    </row>
    <row r="8" ht="21.95" customHeight="1" spans="1:5">
      <c r="A8" s="19"/>
      <c r="B8" s="20"/>
      <c r="C8" s="21"/>
      <c r="D8" s="18" t="s">
        <v>514</v>
      </c>
      <c r="E8" s="18">
        <v>3.5</v>
      </c>
    </row>
    <row r="9" ht="21.95" customHeight="1" spans="1:5">
      <c r="A9" s="22"/>
      <c r="B9" s="23"/>
      <c r="C9" s="24"/>
      <c r="D9" s="18" t="s">
        <v>515</v>
      </c>
      <c r="E9" s="18"/>
    </row>
    <row r="10" ht="21.95" customHeight="1" spans="1:5">
      <c r="A10" s="25" t="s">
        <v>516</v>
      </c>
      <c r="B10" s="12" t="s">
        <v>517</v>
      </c>
      <c r="C10" s="13"/>
      <c r="D10" s="13"/>
      <c r="E10" s="26"/>
    </row>
    <row r="11" ht="101" customHeight="1" spans="1:5">
      <c r="A11" s="27"/>
      <c r="B11" s="28" t="s">
        <v>518</v>
      </c>
      <c r="C11" s="28"/>
      <c r="D11" s="28"/>
      <c r="E11" s="28"/>
    </row>
    <row r="12" ht="24" spans="1:5">
      <c r="A12" s="14" t="s">
        <v>519</v>
      </c>
      <c r="B12" s="29" t="s">
        <v>520</v>
      </c>
      <c r="C12" s="14" t="s">
        <v>521</v>
      </c>
      <c r="D12" s="14" t="s">
        <v>522</v>
      </c>
      <c r="E12" s="14" t="s">
        <v>523</v>
      </c>
    </row>
    <row r="13" ht="21.95" customHeight="1" spans="1:5">
      <c r="A13" s="14"/>
      <c r="B13" s="14" t="s">
        <v>524</v>
      </c>
      <c r="C13" s="14" t="s">
        <v>525</v>
      </c>
      <c r="D13" s="18" t="s">
        <v>526</v>
      </c>
      <c r="E13" s="32" t="s">
        <v>527</v>
      </c>
    </row>
    <row r="14" ht="21.95" customHeight="1" spans="1:5">
      <c r="A14" s="14"/>
      <c r="B14" s="25"/>
      <c r="C14" s="14"/>
      <c r="D14" s="18" t="s">
        <v>528</v>
      </c>
      <c r="E14" s="32" t="s">
        <v>529</v>
      </c>
    </row>
    <row r="15" ht="21.95" customHeight="1" spans="1:5">
      <c r="A15" s="14"/>
      <c r="B15" s="25"/>
      <c r="C15" s="14"/>
      <c r="D15" s="18" t="s">
        <v>530</v>
      </c>
      <c r="E15" s="32"/>
    </row>
    <row r="16" ht="21.95" customHeight="1" spans="1:5">
      <c r="A16" s="14"/>
      <c r="B16" s="25"/>
      <c r="C16" s="14" t="s">
        <v>531</v>
      </c>
      <c r="D16" s="18" t="s">
        <v>532</v>
      </c>
      <c r="E16" s="32" t="s">
        <v>533</v>
      </c>
    </row>
    <row r="17" ht="21.95" customHeight="1" spans="1:5">
      <c r="A17" s="14"/>
      <c r="B17" s="25"/>
      <c r="C17" s="14"/>
      <c r="D17" s="18" t="s">
        <v>534</v>
      </c>
      <c r="E17" s="32"/>
    </row>
    <row r="18" ht="21.95" customHeight="1" spans="1:5">
      <c r="A18" s="14"/>
      <c r="B18" s="25"/>
      <c r="C18" s="14"/>
      <c r="D18" s="18" t="s">
        <v>530</v>
      </c>
      <c r="E18" s="32"/>
    </row>
    <row r="19" ht="21.95" customHeight="1" spans="1:5">
      <c r="A19" s="14"/>
      <c r="B19" s="25"/>
      <c r="C19" s="14" t="s">
        <v>535</v>
      </c>
      <c r="D19" s="18" t="s">
        <v>536</v>
      </c>
      <c r="E19" s="32" t="s">
        <v>537</v>
      </c>
    </row>
    <row r="20" ht="21.95" customHeight="1" spans="1:5">
      <c r="A20" s="14"/>
      <c r="B20" s="25"/>
      <c r="C20" s="14"/>
      <c r="D20" s="18" t="s">
        <v>538</v>
      </c>
      <c r="E20" s="32" t="s">
        <v>539</v>
      </c>
    </row>
    <row r="21" ht="21.95" customHeight="1" spans="1:5">
      <c r="A21" s="14"/>
      <c r="B21" s="25"/>
      <c r="C21" s="14"/>
      <c r="D21" s="18" t="s">
        <v>530</v>
      </c>
      <c r="E21" s="32"/>
    </row>
    <row r="22" ht="21.95" customHeight="1" spans="1:5">
      <c r="A22" s="14"/>
      <c r="B22" s="25"/>
      <c r="C22" s="14" t="s">
        <v>540</v>
      </c>
      <c r="D22" s="18" t="s">
        <v>541</v>
      </c>
      <c r="E22" s="32" t="s">
        <v>542</v>
      </c>
    </row>
    <row r="23" ht="21.95" customHeight="1" spans="1:5">
      <c r="A23" s="14"/>
      <c r="B23" s="25"/>
      <c r="C23" s="14"/>
      <c r="D23" s="18" t="s">
        <v>543</v>
      </c>
      <c r="E23" s="32" t="s">
        <v>544</v>
      </c>
    </row>
    <row r="24" ht="21.95" customHeight="1" spans="1:5">
      <c r="A24" s="14"/>
      <c r="B24" s="25"/>
      <c r="C24" s="14"/>
      <c r="D24" s="18" t="s">
        <v>530</v>
      </c>
      <c r="E24" s="32"/>
    </row>
    <row r="25" ht="21.95" customHeight="1" spans="1:5">
      <c r="A25" s="14"/>
      <c r="B25" s="25"/>
      <c r="C25" s="14" t="s">
        <v>545</v>
      </c>
      <c r="D25" s="32"/>
      <c r="E25" s="14"/>
    </row>
    <row r="26" ht="21.95" customHeight="1" spans="1:5">
      <c r="A26" s="14"/>
      <c r="B26" s="14" t="s">
        <v>546</v>
      </c>
      <c r="C26" s="14" t="s">
        <v>547</v>
      </c>
      <c r="D26" s="18" t="s">
        <v>548</v>
      </c>
      <c r="E26" s="32" t="s">
        <v>549</v>
      </c>
    </row>
    <row r="27" ht="21.95" customHeight="1" spans="1:5">
      <c r="A27" s="14"/>
      <c r="B27" s="25"/>
      <c r="C27" s="14"/>
      <c r="D27" s="18" t="s">
        <v>534</v>
      </c>
      <c r="E27" s="32"/>
    </row>
    <row r="28" ht="21.95" customHeight="1" spans="1:5">
      <c r="A28" s="14"/>
      <c r="B28" s="25"/>
      <c r="C28" s="14"/>
      <c r="D28" s="18" t="s">
        <v>530</v>
      </c>
      <c r="E28" s="32"/>
    </row>
    <row r="29" ht="21.95" customHeight="1" spans="1:5">
      <c r="A29" s="14"/>
      <c r="B29" s="25"/>
      <c r="C29" s="14" t="s">
        <v>550</v>
      </c>
      <c r="D29" s="18" t="s">
        <v>551</v>
      </c>
      <c r="E29" s="49">
        <v>0.95</v>
      </c>
    </row>
    <row r="30" ht="21.95" customHeight="1" spans="1:5">
      <c r="A30" s="14"/>
      <c r="B30" s="25"/>
      <c r="C30" s="14"/>
      <c r="D30" s="18" t="s">
        <v>534</v>
      </c>
      <c r="E30" s="32"/>
    </row>
    <row r="31" ht="21.95" customHeight="1" spans="1:5">
      <c r="A31" s="14"/>
      <c r="B31" s="25"/>
      <c r="C31" s="14"/>
      <c r="D31" s="18" t="s">
        <v>530</v>
      </c>
      <c r="E31" s="32"/>
    </row>
    <row r="32" ht="21.95" customHeight="1" spans="1:5">
      <c r="A32" s="14"/>
      <c r="B32" s="25"/>
      <c r="C32" s="14" t="s">
        <v>552</v>
      </c>
      <c r="D32" s="18" t="s">
        <v>553</v>
      </c>
      <c r="E32" s="32" t="s">
        <v>554</v>
      </c>
    </row>
    <row r="33" ht="21.95" customHeight="1" spans="1:5">
      <c r="A33" s="14"/>
      <c r="B33" s="25"/>
      <c r="C33" s="14"/>
      <c r="D33" s="18" t="s">
        <v>534</v>
      </c>
      <c r="E33" s="32"/>
    </row>
    <row r="34" ht="21.95" customHeight="1" spans="1:5">
      <c r="A34" s="14"/>
      <c r="B34" s="25"/>
      <c r="C34" s="14"/>
      <c r="D34" s="18" t="s">
        <v>530</v>
      </c>
      <c r="E34" s="32"/>
    </row>
    <row r="35" ht="21.95" customHeight="1" spans="1:5">
      <c r="A35" s="14"/>
      <c r="B35" s="25"/>
      <c r="C35" s="14" t="s">
        <v>555</v>
      </c>
      <c r="D35" s="18" t="s">
        <v>556</v>
      </c>
      <c r="E35" s="32" t="s">
        <v>554</v>
      </c>
    </row>
    <row r="36" ht="21.95" customHeight="1" spans="1:5">
      <c r="A36" s="14"/>
      <c r="B36" s="25"/>
      <c r="C36" s="14"/>
      <c r="D36" s="18" t="s">
        <v>534</v>
      </c>
      <c r="E36" s="32"/>
    </row>
    <row r="37" ht="21.95" customHeight="1" spans="1:5">
      <c r="A37" s="14"/>
      <c r="B37" s="25"/>
      <c r="C37" s="14"/>
      <c r="D37" s="18" t="s">
        <v>530</v>
      </c>
      <c r="E37" s="32"/>
    </row>
    <row r="38" ht="21.95" customHeight="1" spans="1:5">
      <c r="A38" s="14"/>
      <c r="B38" s="25"/>
      <c r="C38" s="14" t="s">
        <v>545</v>
      </c>
      <c r="D38" s="32"/>
      <c r="E38" s="32"/>
    </row>
    <row r="39" ht="21.95" customHeight="1" spans="1:5">
      <c r="A39" s="14"/>
      <c r="B39" s="14" t="s">
        <v>557</v>
      </c>
      <c r="C39" s="14" t="s">
        <v>558</v>
      </c>
      <c r="D39" s="18" t="s">
        <v>559</v>
      </c>
      <c r="E39" s="50">
        <v>0.95</v>
      </c>
    </row>
    <row r="40" ht="21.95" customHeight="1" spans="1:5">
      <c r="A40" s="14"/>
      <c r="B40" s="14"/>
      <c r="C40" s="14"/>
      <c r="D40" s="18" t="s">
        <v>534</v>
      </c>
      <c r="E40" s="14"/>
    </row>
    <row r="41" ht="21.95" customHeight="1" spans="1:5">
      <c r="A41" s="14"/>
      <c r="B41" s="14"/>
      <c r="C41" s="14"/>
      <c r="D41" s="18" t="s">
        <v>530</v>
      </c>
      <c r="E41" s="14"/>
    </row>
    <row r="42" ht="21.95" customHeight="1" spans="1:5">
      <c r="A42" s="14"/>
      <c r="B42" s="14"/>
      <c r="C42" s="14" t="s">
        <v>545</v>
      </c>
      <c r="D42" s="32"/>
      <c r="E42" s="14"/>
    </row>
    <row r="43" ht="27" customHeight="1" spans="1:5">
      <c r="A43" s="34" t="s">
        <v>560</v>
      </c>
      <c r="B43" s="34"/>
      <c r="C43" s="34"/>
      <c r="D43" s="34"/>
      <c r="E43" s="34"/>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opLeftCell="A28" workbookViewId="0">
      <selection activeCell="G43" sqref="G43:H43"/>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5" customFormat="1" ht="16.5" customHeight="1" spans="1:4">
      <c r="A1" s="2" t="s">
        <v>41</v>
      </c>
      <c r="B1" s="37"/>
      <c r="C1" s="37"/>
      <c r="D1" s="37"/>
    </row>
    <row r="2" ht="23.25" customHeight="1" spans="1:8">
      <c r="A2" s="4" t="s">
        <v>42</v>
      </c>
      <c r="B2" s="4"/>
      <c r="C2" s="4"/>
      <c r="D2" s="4"/>
      <c r="E2" s="4"/>
      <c r="F2" s="4"/>
      <c r="G2" s="4"/>
      <c r="H2" s="4"/>
    </row>
    <row r="3" ht="18" customHeight="1" spans="1:8">
      <c r="A3" s="5"/>
      <c r="B3" s="5"/>
      <c r="C3" s="5"/>
      <c r="D3" s="5"/>
      <c r="E3" s="5"/>
      <c r="F3" s="5"/>
      <c r="G3" s="5"/>
      <c r="H3" s="5"/>
    </row>
    <row r="4" s="35" customFormat="1" ht="17.25" customHeight="1" spans="1:4">
      <c r="A4" s="38"/>
      <c r="B4" s="38"/>
      <c r="C4" s="38"/>
      <c r="D4" s="38"/>
    </row>
    <row r="5" ht="21.95" customHeight="1" spans="1:8">
      <c r="A5" s="14" t="s">
        <v>561</v>
      </c>
      <c r="B5" s="14"/>
      <c r="C5" s="14"/>
      <c r="D5" s="14" t="s">
        <v>209</v>
      </c>
      <c r="E5" s="14"/>
      <c r="F5" s="14"/>
      <c r="G5" s="14"/>
      <c r="H5" s="14"/>
    </row>
    <row r="6" ht="21.95" customHeight="1" spans="1:8">
      <c r="A6" s="14" t="s">
        <v>562</v>
      </c>
      <c r="B6" s="14" t="s">
        <v>563</v>
      </c>
      <c r="C6" s="14"/>
      <c r="D6" s="25" t="s">
        <v>564</v>
      </c>
      <c r="E6" s="25"/>
      <c r="F6" s="25" t="s">
        <v>565</v>
      </c>
      <c r="G6" s="25"/>
      <c r="H6" s="25"/>
    </row>
    <row r="7" ht="21.95" customHeight="1" spans="1:8">
      <c r="A7" s="14"/>
      <c r="B7" s="14"/>
      <c r="C7" s="14"/>
      <c r="D7" s="25"/>
      <c r="E7" s="25"/>
      <c r="F7" s="25" t="s">
        <v>566</v>
      </c>
      <c r="G7" s="25" t="s">
        <v>567</v>
      </c>
      <c r="H7" s="25" t="s">
        <v>568</v>
      </c>
    </row>
    <row r="8" ht="21.95" customHeight="1" spans="1:8">
      <c r="A8" s="14"/>
      <c r="B8" s="14" t="s">
        <v>569</v>
      </c>
      <c r="C8" s="14"/>
      <c r="D8" s="14" t="s">
        <v>570</v>
      </c>
      <c r="E8" s="14"/>
      <c r="F8" s="32">
        <v>384.13</v>
      </c>
      <c r="G8" s="32">
        <v>384.13</v>
      </c>
      <c r="H8" s="32"/>
    </row>
    <row r="9" ht="21.95" customHeight="1" spans="1:8">
      <c r="A9" s="14"/>
      <c r="B9" s="14" t="s">
        <v>571</v>
      </c>
      <c r="C9" s="14"/>
      <c r="D9" s="14" t="s">
        <v>572</v>
      </c>
      <c r="E9" s="14"/>
      <c r="F9" s="32">
        <v>3.5</v>
      </c>
      <c r="G9" s="32">
        <v>3.5</v>
      </c>
      <c r="H9" s="32"/>
    </row>
    <row r="10" ht="33" customHeight="1" spans="1:8">
      <c r="A10" s="14"/>
      <c r="B10" s="14" t="s">
        <v>573</v>
      </c>
      <c r="C10" s="14"/>
      <c r="D10" s="14" t="s">
        <v>574</v>
      </c>
      <c r="E10" s="14"/>
      <c r="F10" s="32">
        <v>58.7</v>
      </c>
      <c r="G10" s="32">
        <v>58.7</v>
      </c>
      <c r="H10" s="32"/>
    </row>
    <row r="11" ht="21.95" customHeight="1" spans="1:8">
      <c r="A11" s="14"/>
      <c r="B11" s="14" t="s">
        <v>545</v>
      </c>
      <c r="C11" s="14"/>
      <c r="D11" s="14"/>
      <c r="E11" s="14"/>
      <c r="F11" s="32"/>
      <c r="G11" s="32"/>
      <c r="H11" s="32"/>
    </row>
    <row r="12" ht="21.95" customHeight="1" spans="1:8">
      <c r="A12" s="14"/>
      <c r="B12" s="14" t="s">
        <v>575</v>
      </c>
      <c r="C12" s="14"/>
      <c r="D12" s="14"/>
      <c r="E12" s="25"/>
      <c r="F12" s="32">
        <v>446.33</v>
      </c>
      <c r="G12" s="32">
        <v>446.33</v>
      </c>
      <c r="H12" s="32"/>
    </row>
    <row r="13" ht="74" customHeight="1" spans="1:8">
      <c r="A13" s="25" t="s">
        <v>576</v>
      </c>
      <c r="B13" s="39" t="s">
        <v>577</v>
      </c>
      <c r="C13" s="40"/>
      <c r="D13" s="40"/>
      <c r="E13" s="40"/>
      <c r="F13" s="40"/>
      <c r="G13" s="40"/>
      <c r="H13" s="40"/>
    </row>
    <row r="14" ht="21.95" customHeight="1" spans="1:8">
      <c r="A14" s="14" t="s">
        <v>578</v>
      </c>
      <c r="B14" s="25" t="s">
        <v>579</v>
      </c>
      <c r="C14" s="25" t="s">
        <v>521</v>
      </c>
      <c r="D14" s="25"/>
      <c r="E14" s="25" t="s">
        <v>522</v>
      </c>
      <c r="F14" s="25"/>
      <c r="G14" s="25" t="s">
        <v>523</v>
      </c>
      <c r="H14" s="25"/>
    </row>
    <row r="15" ht="21.95" customHeight="1" spans="1:8">
      <c r="A15" s="25"/>
      <c r="B15" s="25" t="s">
        <v>580</v>
      </c>
      <c r="C15" s="25" t="s">
        <v>525</v>
      </c>
      <c r="D15" s="25"/>
      <c r="E15" s="41" t="s">
        <v>581</v>
      </c>
      <c r="F15" s="42"/>
      <c r="G15" s="42" t="s">
        <v>582</v>
      </c>
      <c r="H15" s="42"/>
    </row>
    <row r="16" ht="21.95" customHeight="1" spans="1:8">
      <c r="A16" s="25"/>
      <c r="B16" s="25"/>
      <c r="C16" s="25"/>
      <c r="D16" s="25"/>
      <c r="E16" s="41" t="s">
        <v>534</v>
      </c>
      <c r="F16" s="42"/>
      <c r="G16" s="42"/>
      <c r="H16" s="42"/>
    </row>
    <row r="17" ht="21.95" customHeight="1" spans="1:8">
      <c r="A17" s="25"/>
      <c r="B17" s="25"/>
      <c r="C17" s="25"/>
      <c r="D17" s="25"/>
      <c r="E17" s="41" t="s">
        <v>530</v>
      </c>
      <c r="F17" s="42"/>
      <c r="G17" s="42"/>
      <c r="H17" s="42"/>
    </row>
    <row r="18" ht="21.95" customHeight="1" spans="1:8">
      <c r="A18" s="25"/>
      <c r="B18" s="25"/>
      <c r="C18" s="14" t="s">
        <v>531</v>
      </c>
      <c r="D18" s="14"/>
      <c r="E18" s="41" t="s">
        <v>583</v>
      </c>
      <c r="F18" s="42"/>
      <c r="G18" s="42" t="s">
        <v>549</v>
      </c>
      <c r="H18" s="42"/>
    </row>
    <row r="19" ht="21.95" customHeight="1" spans="1:8">
      <c r="A19" s="25"/>
      <c r="B19" s="25"/>
      <c r="C19" s="14"/>
      <c r="D19" s="14"/>
      <c r="E19" s="41" t="s">
        <v>584</v>
      </c>
      <c r="F19" s="42"/>
      <c r="G19" s="43" t="s">
        <v>582</v>
      </c>
      <c r="H19" s="43"/>
    </row>
    <row r="20" ht="21.95" customHeight="1" spans="1:8">
      <c r="A20" s="25"/>
      <c r="B20" s="25"/>
      <c r="C20" s="14"/>
      <c r="D20" s="14"/>
      <c r="E20" s="41" t="s">
        <v>530</v>
      </c>
      <c r="F20" s="44"/>
      <c r="G20" s="42"/>
      <c r="H20" s="42"/>
    </row>
    <row r="21" ht="21.95" customHeight="1" spans="1:8">
      <c r="A21" s="25"/>
      <c r="B21" s="25"/>
      <c r="C21" s="14" t="s">
        <v>535</v>
      </c>
      <c r="D21" s="14"/>
      <c r="E21" s="41" t="s">
        <v>585</v>
      </c>
      <c r="F21" s="44"/>
      <c r="G21" s="42" t="s">
        <v>539</v>
      </c>
      <c r="H21" s="42"/>
    </row>
    <row r="22" ht="21.95" customHeight="1" spans="1:8">
      <c r="A22" s="25"/>
      <c r="B22" s="25"/>
      <c r="C22" s="14"/>
      <c r="D22" s="14"/>
      <c r="E22" s="41" t="s">
        <v>534</v>
      </c>
      <c r="F22" s="42"/>
      <c r="G22" s="45"/>
      <c r="H22" s="45"/>
    </row>
    <row r="23" ht="21.95" customHeight="1" spans="1:8">
      <c r="A23" s="25"/>
      <c r="B23" s="25"/>
      <c r="C23" s="14"/>
      <c r="D23" s="14"/>
      <c r="E23" s="41" t="s">
        <v>530</v>
      </c>
      <c r="F23" s="42"/>
      <c r="G23" s="42"/>
      <c r="H23" s="42"/>
    </row>
    <row r="24" ht="21.95" customHeight="1" spans="1:8">
      <c r="A24" s="25"/>
      <c r="B24" s="25"/>
      <c r="C24" s="14" t="s">
        <v>540</v>
      </c>
      <c r="D24" s="14"/>
      <c r="E24" s="41" t="s">
        <v>586</v>
      </c>
      <c r="F24" s="42"/>
      <c r="G24" s="42" t="s">
        <v>587</v>
      </c>
      <c r="H24" s="42"/>
    </row>
    <row r="25" ht="21.95" customHeight="1" spans="1:8">
      <c r="A25" s="25"/>
      <c r="B25" s="25"/>
      <c r="C25" s="14"/>
      <c r="D25" s="14"/>
      <c r="E25" s="41" t="s">
        <v>534</v>
      </c>
      <c r="F25" s="42"/>
      <c r="G25" s="42"/>
      <c r="H25" s="42"/>
    </row>
    <row r="26" ht="21.95" customHeight="1" spans="1:8">
      <c r="A26" s="25"/>
      <c r="B26" s="25"/>
      <c r="C26" s="14"/>
      <c r="D26" s="14"/>
      <c r="E26" s="41" t="s">
        <v>530</v>
      </c>
      <c r="F26" s="42"/>
      <c r="G26" s="42"/>
      <c r="H26" s="42"/>
    </row>
    <row r="27" ht="21.95" customHeight="1" spans="1:8">
      <c r="A27" s="25"/>
      <c r="B27" s="25"/>
      <c r="C27" s="14" t="s">
        <v>545</v>
      </c>
      <c r="D27" s="14"/>
      <c r="E27" s="42"/>
      <c r="F27" s="42"/>
      <c r="G27" s="42"/>
      <c r="H27" s="42"/>
    </row>
    <row r="28" ht="21.95" customHeight="1" spans="1:8">
      <c r="A28" s="25"/>
      <c r="B28" s="25" t="s">
        <v>588</v>
      </c>
      <c r="C28" s="14" t="s">
        <v>547</v>
      </c>
      <c r="D28" s="14"/>
      <c r="E28" s="41" t="s">
        <v>589</v>
      </c>
      <c r="F28" s="42"/>
      <c r="G28" s="42" t="s">
        <v>587</v>
      </c>
      <c r="H28" s="42"/>
    </row>
    <row r="29" ht="21.95" customHeight="1" spans="1:8">
      <c r="A29" s="25"/>
      <c r="B29" s="25"/>
      <c r="C29" s="14"/>
      <c r="D29" s="14"/>
      <c r="E29" s="41" t="s">
        <v>534</v>
      </c>
      <c r="F29" s="42"/>
      <c r="G29" s="42"/>
      <c r="H29" s="42"/>
    </row>
    <row r="30" ht="21.95" customHeight="1" spans="1:8">
      <c r="A30" s="25"/>
      <c r="B30" s="25"/>
      <c r="C30" s="14"/>
      <c r="D30" s="14"/>
      <c r="E30" s="41" t="s">
        <v>530</v>
      </c>
      <c r="F30" s="42"/>
      <c r="G30" s="42"/>
      <c r="H30" s="42"/>
    </row>
    <row r="31" ht="21.95" customHeight="1" spans="1:8">
      <c r="A31" s="25"/>
      <c r="B31" s="25"/>
      <c r="C31" s="14" t="s">
        <v>550</v>
      </c>
      <c r="D31" s="14"/>
      <c r="E31" s="41" t="s">
        <v>551</v>
      </c>
      <c r="F31" s="42"/>
      <c r="G31" s="46">
        <v>0.95</v>
      </c>
      <c r="H31" s="42"/>
    </row>
    <row r="32" ht="21.95" customHeight="1" spans="1:8">
      <c r="A32" s="25"/>
      <c r="B32" s="25"/>
      <c r="C32" s="14"/>
      <c r="D32" s="14"/>
      <c r="E32" s="41" t="s">
        <v>534</v>
      </c>
      <c r="F32" s="42"/>
      <c r="G32" s="42"/>
      <c r="H32" s="42"/>
    </row>
    <row r="33" ht="21.95" customHeight="1" spans="1:8">
      <c r="A33" s="25"/>
      <c r="B33" s="25"/>
      <c r="C33" s="14"/>
      <c r="D33" s="14"/>
      <c r="E33" s="41" t="s">
        <v>530</v>
      </c>
      <c r="F33" s="42"/>
      <c r="G33" s="42"/>
      <c r="H33" s="42"/>
    </row>
    <row r="34" ht="21.95" customHeight="1" spans="1:8">
      <c r="A34" s="25"/>
      <c r="B34" s="25"/>
      <c r="C34" s="14" t="s">
        <v>552</v>
      </c>
      <c r="D34" s="14"/>
      <c r="E34" s="47" t="s">
        <v>553</v>
      </c>
      <c r="F34" s="48"/>
      <c r="G34" s="42" t="s">
        <v>554</v>
      </c>
      <c r="H34" s="42"/>
    </row>
    <row r="35" ht="21.95" customHeight="1" spans="1:8">
      <c r="A35" s="25"/>
      <c r="B35" s="25"/>
      <c r="C35" s="14"/>
      <c r="D35" s="14"/>
      <c r="E35" s="41" t="s">
        <v>534</v>
      </c>
      <c r="F35" s="42"/>
      <c r="G35" s="42"/>
      <c r="H35" s="42"/>
    </row>
    <row r="36" ht="21.95" customHeight="1" spans="1:8">
      <c r="A36" s="25"/>
      <c r="B36" s="25"/>
      <c r="C36" s="14"/>
      <c r="D36" s="14"/>
      <c r="E36" s="41" t="s">
        <v>530</v>
      </c>
      <c r="F36" s="42"/>
      <c r="G36" s="42"/>
      <c r="H36" s="42"/>
    </row>
    <row r="37" ht="21.95" customHeight="1" spans="1:8">
      <c r="A37" s="25"/>
      <c r="B37" s="25"/>
      <c r="C37" s="14" t="s">
        <v>555</v>
      </c>
      <c r="D37" s="14"/>
      <c r="E37" s="41" t="s">
        <v>556</v>
      </c>
      <c r="F37" s="42"/>
      <c r="G37" s="42" t="s">
        <v>554</v>
      </c>
      <c r="H37" s="42"/>
    </row>
    <row r="38" ht="21.95" customHeight="1" spans="1:8">
      <c r="A38" s="25"/>
      <c r="B38" s="25"/>
      <c r="C38" s="14"/>
      <c r="D38" s="14"/>
      <c r="E38" s="41" t="s">
        <v>534</v>
      </c>
      <c r="F38" s="42"/>
      <c r="G38" s="42"/>
      <c r="H38" s="42"/>
    </row>
    <row r="39" ht="21.95" customHeight="1" spans="1:8">
      <c r="A39" s="25"/>
      <c r="B39" s="25"/>
      <c r="C39" s="14"/>
      <c r="D39" s="14"/>
      <c r="E39" s="41" t="s">
        <v>530</v>
      </c>
      <c r="F39" s="42"/>
      <c r="G39" s="42"/>
      <c r="H39" s="42"/>
    </row>
    <row r="40" ht="21.95" customHeight="1" spans="1:8">
      <c r="A40" s="25"/>
      <c r="B40" s="25"/>
      <c r="C40" s="14" t="s">
        <v>545</v>
      </c>
      <c r="D40" s="14"/>
      <c r="E40" s="42"/>
      <c r="F40" s="42"/>
      <c r="G40" s="42"/>
      <c r="H40" s="42"/>
    </row>
    <row r="41" ht="21.95" customHeight="1" spans="1:8">
      <c r="A41" s="25"/>
      <c r="B41" s="14" t="s">
        <v>590</v>
      </c>
      <c r="C41" s="14" t="s">
        <v>558</v>
      </c>
      <c r="D41" s="14"/>
      <c r="E41" s="41" t="s">
        <v>559</v>
      </c>
      <c r="F41" s="42"/>
      <c r="G41" s="46">
        <v>0.95</v>
      </c>
      <c r="H41" s="42"/>
    </row>
    <row r="42" ht="21.95" customHeight="1" spans="1:8">
      <c r="A42" s="25"/>
      <c r="B42" s="14"/>
      <c r="C42" s="14"/>
      <c r="D42" s="14"/>
      <c r="E42" s="41" t="s">
        <v>534</v>
      </c>
      <c r="F42" s="42"/>
      <c r="G42" s="42"/>
      <c r="H42" s="42"/>
    </row>
    <row r="43" ht="21.95" customHeight="1" spans="1:8">
      <c r="A43" s="25"/>
      <c r="B43" s="14"/>
      <c r="C43" s="14"/>
      <c r="D43" s="14"/>
      <c r="E43" s="41" t="s">
        <v>530</v>
      </c>
      <c r="F43" s="42"/>
      <c r="G43" s="42"/>
      <c r="H43" s="42"/>
    </row>
    <row r="44" ht="21.95" customHeight="1" spans="1:8">
      <c r="A44" s="25"/>
      <c r="B44" s="14"/>
      <c r="C44" s="14" t="s">
        <v>545</v>
      </c>
      <c r="D44" s="14"/>
      <c r="E44" s="42"/>
      <c r="F44" s="42"/>
      <c r="G44" s="42"/>
      <c r="H44" s="42"/>
    </row>
    <row r="45" s="36" customFormat="1" ht="24" customHeight="1" spans="1:8">
      <c r="A45" s="34" t="s">
        <v>591</v>
      </c>
      <c r="B45" s="34"/>
      <c r="C45" s="34"/>
      <c r="D45" s="34"/>
      <c r="E45" s="34"/>
      <c r="F45" s="34"/>
      <c r="G45" s="34"/>
      <c r="H45" s="34"/>
    </row>
  </sheetData>
  <mergeCells count="97">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7"/>
  <sheetViews>
    <sheetView showGridLines="0" topLeftCell="A25" workbookViewId="0">
      <selection activeCell="G32" sqref="G32"/>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509</v>
      </c>
      <c r="B5" s="10"/>
      <c r="C5" s="10"/>
      <c r="D5" s="9" t="s">
        <v>592</v>
      </c>
      <c r="E5" s="11"/>
    </row>
    <row r="6" ht="21.95" customHeight="1" spans="1:5">
      <c r="A6" s="12" t="s">
        <v>511</v>
      </c>
      <c r="B6" s="13"/>
      <c r="C6" s="13"/>
      <c r="D6" s="14" t="s">
        <v>209</v>
      </c>
      <c r="E6" s="14"/>
    </row>
    <row r="7" ht="21.95" customHeight="1" spans="1:5">
      <c r="A7" s="15" t="s">
        <v>512</v>
      </c>
      <c r="B7" s="16"/>
      <c r="C7" s="17"/>
      <c r="D7" s="18" t="s">
        <v>513</v>
      </c>
      <c r="E7" s="18" t="s">
        <v>593</v>
      </c>
    </row>
    <row r="8" ht="21.95" customHeight="1" spans="1:5">
      <c r="A8" s="19"/>
      <c r="B8" s="20"/>
      <c r="C8" s="21"/>
      <c r="D8" s="18" t="s">
        <v>514</v>
      </c>
      <c r="E8" s="18" t="s">
        <v>593</v>
      </c>
    </row>
    <row r="9" ht="21.95" customHeight="1" spans="1:5">
      <c r="A9" s="22"/>
      <c r="B9" s="23"/>
      <c r="C9" s="24"/>
      <c r="D9" s="18" t="s">
        <v>515</v>
      </c>
      <c r="E9" s="18"/>
    </row>
    <row r="10" ht="21.95" customHeight="1" spans="1:5">
      <c r="A10" s="25" t="s">
        <v>516</v>
      </c>
      <c r="B10" s="12" t="s">
        <v>517</v>
      </c>
      <c r="C10" s="13"/>
      <c r="D10" s="13"/>
      <c r="E10" s="26"/>
    </row>
    <row r="11" ht="347" customHeight="1" spans="1:5">
      <c r="A11" s="27"/>
      <c r="B11" s="28" t="s">
        <v>594</v>
      </c>
      <c r="C11" s="28"/>
      <c r="D11" s="28"/>
      <c r="E11" s="28"/>
    </row>
    <row r="12" ht="24" spans="1:5">
      <c r="A12" s="14" t="s">
        <v>519</v>
      </c>
      <c r="B12" s="29" t="s">
        <v>520</v>
      </c>
      <c r="C12" s="14" t="s">
        <v>521</v>
      </c>
      <c r="D12" s="14" t="s">
        <v>522</v>
      </c>
      <c r="E12" s="14" t="s">
        <v>523</v>
      </c>
    </row>
    <row r="13" ht="21.95" customHeight="1" spans="1:5">
      <c r="A13" s="14"/>
      <c r="B13" s="14" t="s">
        <v>524</v>
      </c>
      <c r="C13" s="14" t="s">
        <v>525</v>
      </c>
      <c r="D13" s="30" t="s">
        <v>595</v>
      </c>
      <c r="E13" s="30" t="s">
        <v>596</v>
      </c>
    </row>
    <row r="14" ht="21.95" customHeight="1" spans="1:5">
      <c r="A14" s="14"/>
      <c r="B14" s="25"/>
      <c r="C14" s="14"/>
      <c r="D14" s="30" t="s">
        <v>597</v>
      </c>
      <c r="E14" s="30" t="s">
        <v>582</v>
      </c>
    </row>
    <row r="15" ht="21.95" customHeight="1" spans="1:5">
      <c r="A15" s="14"/>
      <c r="B15" s="25"/>
      <c r="C15" s="14"/>
      <c r="D15" s="30" t="s">
        <v>598</v>
      </c>
      <c r="E15" s="30" t="s">
        <v>599</v>
      </c>
    </row>
    <row r="16" ht="21.95" customHeight="1" spans="1:5">
      <c r="A16" s="14"/>
      <c r="B16" s="25"/>
      <c r="C16" s="14" t="s">
        <v>531</v>
      </c>
      <c r="D16" s="30" t="s">
        <v>595</v>
      </c>
      <c r="E16" s="30" t="s">
        <v>596</v>
      </c>
    </row>
    <row r="17" ht="21.95" customHeight="1" spans="1:5">
      <c r="A17" s="14"/>
      <c r="B17" s="25"/>
      <c r="C17" s="14"/>
      <c r="D17" s="30" t="s">
        <v>597</v>
      </c>
      <c r="E17" s="30" t="s">
        <v>582</v>
      </c>
    </row>
    <row r="18" ht="21.95" customHeight="1" spans="1:5">
      <c r="A18" s="14"/>
      <c r="B18" s="25"/>
      <c r="C18" s="14"/>
      <c r="D18" s="30" t="s">
        <v>600</v>
      </c>
      <c r="E18" s="31">
        <v>1</v>
      </c>
    </row>
    <row r="19" ht="21.95" customHeight="1" spans="1:5">
      <c r="A19" s="14"/>
      <c r="B19" s="25"/>
      <c r="C19" s="14" t="s">
        <v>535</v>
      </c>
      <c r="D19" s="30" t="s">
        <v>601</v>
      </c>
      <c r="E19" s="30" t="s">
        <v>602</v>
      </c>
    </row>
    <row r="20" ht="21.95" customHeight="1" spans="1:5">
      <c r="A20" s="14"/>
      <c r="B20" s="25"/>
      <c r="C20" s="14" t="s">
        <v>540</v>
      </c>
      <c r="D20" s="30" t="s">
        <v>603</v>
      </c>
      <c r="E20" s="30" t="s">
        <v>593</v>
      </c>
    </row>
    <row r="21" ht="21.95" customHeight="1" spans="1:5">
      <c r="A21" s="14"/>
      <c r="B21" s="14" t="s">
        <v>546</v>
      </c>
      <c r="C21" s="14" t="s">
        <v>547</v>
      </c>
      <c r="D21" s="30" t="s">
        <v>604</v>
      </c>
      <c r="E21" s="30" t="s">
        <v>605</v>
      </c>
    </row>
    <row r="22" ht="21.95" customHeight="1" spans="1:5">
      <c r="A22" s="14"/>
      <c r="B22" s="25"/>
      <c r="C22" s="14"/>
      <c r="D22" s="30" t="s">
        <v>606</v>
      </c>
      <c r="E22" s="30" t="s">
        <v>607</v>
      </c>
    </row>
    <row r="23" ht="21.95" customHeight="1" spans="1:5">
      <c r="A23" s="14"/>
      <c r="B23" s="25"/>
      <c r="C23" s="14"/>
      <c r="D23" s="30" t="s">
        <v>608</v>
      </c>
      <c r="E23" s="30" t="s">
        <v>609</v>
      </c>
    </row>
    <row r="24" ht="21.95" customHeight="1" spans="1:5">
      <c r="A24" s="14"/>
      <c r="B24" s="25"/>
      <c r="C24" s="14"/>
      <c r="D24" s="30" t="s">
        <v>610</v>
      </c>
      <c r="E24" s="30" t="s">
        <v>611</v>
      </c>
    </row>
    <row r="25" ht="21.95" customHeight="1" spans="1:5">
      <c r="A25" s="14"/>
      <c r="B25" s="25"/>
      <c r="C25" s="14"/>
      <c r="D25" s="30" t="s">
        <v>612</v>
      </c>
      <c r="E25" s="30" t="s">
        <v>613</v>
      </c>
    </row>
    <row r="26" ht="21.95" customHeight="1" spans="1:5">
      <c r="A26" s="14"/>
      <c r="B26" s="25"/>
      <c r="C26" s="14"/>
      <c r="D26" s="30" t="s">
        <v>614</v>
      </c>
      <c r="E26" s="30" t="s">
        <v>615</v>
      </c>
    </row>
    <row r="27" ht="21.95" customHeight="1" spans="1:5">
      <c r="A27" s="14"/>
      <c r="B27" s="25"/>
      <c r="C27" s="14"/>
      <c r="D27" s="30" t="s">
        <v>616</v>
      </c>
      <c r="E27" s="30" t="s">
        <v>617</v>
      </c>
    </row>
    <row r="28" ht="21.95" customHeight="1" spans="1:5">
      <c r="A28" s="14"/>
      <c r="B28" s="25"/>
      <c r="C28" s="14"/>
      <c r="D28" s="30" t="s">
        <v>618</v>
      </c>
      <c r="E28" s="30" t="s">
        <v>619</v>
      </c>
    </row>
    <row r="29" ht="21.95" customHeight="1" spans="1:5">
      <c r="A29" s="14"/>
      <c r="B29" s="25"/>
      <c r="C29" s="14"/>
      <c r="D29" s="30" t="s">
        <v>620</v>
      </c>
      <c r="E29" s="30" t="s">
        <v>621</v>
      </c>
    </row>
    <row r="30" ht="21.95" customHeight="1" spans="1:5">
      <c r="A30" s="14"/>
      <c r="B30" s="25"/>
      <c r="C30" s="14"/>
      <c r="D30" s="18" t="s">
        <v>622</v>
      </c>
      <c r="E30" s="32" t="s">
        <v>599</v>
      </c>
    </row>
    <row r="31" ht="21.95" customHeight="1" spans="1:5">
      <c r="A31" s="14"/>
      <c r="B31" s="25"/>
      <c r="C31" s="14"/>
      <c r="D31" s="18" t="s">
        <v>623</v>
      </c>
      <c r="E31" s="32" t="s">
        <v>624</v>
      </c>
    </row>
    <row r="32" ht="21.95" customHeight="1" spans="1:5">
      <c r="A32" s="14"/>
      <c r="B32" s="25"/>
      <c r="C32" s="14" t="s">
        <v>550</v>
      </c>
      <c r="D32" s="30" t="s">
        <v>625</v>
      </c>
      <c r="E32" s="30" t="s">
        <v>626</v>
      </c>
    </row>
    <row r="33" ht="21.95" customHeight="1" spans="1:5">
      <c r="A33" s="14"/>
      <c r="B33" s="25"/>
      <c r="C33" s="14"/>
      <c r="D33" s="30" t="s">
        <v>627</v>
      </c>
      <c r="E33" s="30" t="s">
        <v>628</v>
      </c>
    </row>
    <row r="34" ht="21.95" customHeight="1" spans="1:5">
      <c r="A34" s="14"/>
      <c r="B34" s="25"/>
      <c r="C34" s="14" t="s">
        <v>552</v>
      </c>
      <c r="D34" s="30" t="s">
        <v>629</v>
      </c>
      <c r="E34" s="30">
        <v>0</v>
      </c>
    </row>
    <row r="35" ht="21.95" customHeight="1" spans="1:5">
      <c r="A35" s="14"/>
      <c r="B35" s="25"/>
      <c r="C35" s="14" t="s">
        <v>555</v>
      </c>
      <c r="D35" s="30" t="s">
        <v>630</v>
      </c>
      <c r="E35" s="30">
        <v>0</v>
      </c>
    </row>
    <row r="36" ht="21.95" customHeight="1" spans="1:5">
      <c r="A36" s="14"/>
      <c r="B36" s="14" t="s">
        <v>557</v>
      </c>
      <c r="C36" s="14" t="s">
        <v>558</v>
      </c>
      <c r="D36" s="30" t="s">
        <v>631</v>
      </c>
      <c r="E36" s="33">
        <v>0.95</v>
      </c>
    </row>
    <row r="37" ht="25" customHeight="1" spans="1:5">
      <c r="A37" s="34" t="s">
        <v>632</v>
      </c>
      <c r="B37" s="34"/>
      <c r="C37" s="34"/>
      <c r="D37" s="34"/>
      <c r="E37" s="34"/>
    </row>
  </sheetData>
  <mergeCells count="18">
    <mergeCell ref="A2:E2"/>
    <mergeCell ref="A3:E3"/>
    <mergeCell ref="A5:C5"/>
    <mergeCell ref="D5:E5"/>
    <mergeCell ref="A6:C6"/>
    <mergeCell ref="D6:E6"/>
    <mergeCell ref="B10:E10"/>
    <mergeCell ref="B11:E11"/>
    <mergeCell ref="A37:E37"/>
    <mergeCell ref="A10:A11"/>
    <mergeCell ref="A12:A36"/>
    <mergeCell ref="B13:B20"/>
    <mergeCell ref="B21:B35"/>
    <mergeCell ref="C13:C15"/>
    <mergeCell ref="C16:C18"/>
    <mergeCell ref="C21:C31"/>
    <mergeCell ref="C32:C33"/>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4" workbookViewId="0">
      <selection activeCell="L15" sqref="L15"/>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9" t="s">
        <v>4</v>
      </c>
      <c r="B1" s="139"/>
      <c r="C1" s="139"/>
      <c r="D1" s="139"/>
      <c r="E1" s="139"/>
      <c r="F1" s="139"/>
      <c r="G1" s="139"/>
      <c r="H1" s="139"/>
      <c r="I1" s="139"/>
      <c r="J1" s="139"/>
      <c r="K1" s="139"/>
      <c r="L1" s="139"/>
    </row>
    <row r="3" ht="24" customHeight="1" spans="1:12">
      <c r="A3" s="140" t="s">
        <v>5</v>
      </c>
      <c r="B3" s="140" t="s">
        <v>6</v>
      </c>
      <c r="C3" s="140"/>
      <c r="D3" s="140"/>
      <c r="E3" s="140"/>
      <c r="F3" s="140"/>
      <c r="G3" s="140"/>
      <c r="H3" s="140"/>
      <c r="I3" s="140"/>
      <c r="J3" s="140"/>
      <c r="K3" s="143" t="s">
        <v>7</v>
      </c>
      <c r="L3" s="143" t="s">
        <v>8</v>
      </c>
    </row>
    <row r="4" s="138" customFormat="1" ht="25" customHeight="1" spans="1:12">
      <c r="A4" s="141" t="s">
        <v>9</v>
      </c>
      <c r="B4" s="142" t="s">
        <v>10</v>
      </c>
      <c r="C4" s="142"/>
      <c r="D4" s="142"/>
      <c r="E4" s="142"/>
      <c r="F4" s="142"/>
      <c r="G4" s="142"/>
      <c r="H4" s="142"/>
      <c r="I4" s="142"/>
      <c r="J4" s="142"/>
      <c r="K4" s="141" t="s">
        <v>11</v>
      </c>
      <c r="L4" s="141"/>
    </row>
    <row r="5" s="138" customFormat="1" ht="25" customHeight="1" spans="1:12">
      <c r="A5" s="143" t="s">
        <v>12</v>
      </c>
      <c r="B5" s="144" t="s">
        <v>13</v>
      </c>
      <c r="C5" s="144"/>
      <c r="D5" s="144"/>
      <c r="E5" s="144"/>
      <c r="F5" s="144"/>
      <c r="G5" s="144"/>
      <c r="H5" s="144"/>
      <c r="I5" s="144"/>
      <c r="J5" s="144"/>
      <c r="K5" s="141" t="s">
        <v>11</v>
      </c>
      <c r="L5" s="143"/>
    </row>
    <row r="6" s="138" customFormat="1" ht="25" customHeight="1" spans="1:12">
      <c r="A6" s="143" t="s">
        <v>14</v>
      </c>
      <c r="B6" s="144" t="s">
        <v>15</v>
      </c>
      <c r="C6" s="144"/>
      <c r="D6" s="144"/>
      <c r="E6" s="144"/>
      <c r="F6" s="144"/>
      <c r="G6" s="144"/>
      <c r="H6" s="144"/>
      <c r="I6" s="144"/>
      <c r="J6" s="144"/>
      <c r="K6" s="141" t="s">
        <v>11</v>
      </c>
      <c r="L6" s="143"/>
    </row>
    <row r="7" s="138" customFormat="1" ht="25" customHeight="1" spans="1:12">
      <c r="A7" s="143" t="s">
        <v>16</v>
      </c>
      <c r="B7" s="144" t="s">
        <v>17</v>
      </c>
      <c r="C7" s="144"/>
      <c r="D7" s="144"/>
      <c r="E7" s="144"/>
      <c r="F7" s="144"/>
      <c r="G7" s="144"/>
      <c r="H7" s="144"/>
      <c r="I7" s="144"/>
      <c r="J7" s="144"/>
      <c r="K7" s="141" t="s">
        <v>11</v>
      </c>
      <c r="L7" s="143"/>
    </row>
    <row r="8" s="138" customFormat="1" ht="25" customHeight="1" spans="1:12">
      <c r="A8" s="143" t="s">
        <v>18</v>
      </c>
      <c r="B8" s="144" t="s">
        <v>19</v>
      </c>
      <c r="C8" s="144"/>
      <c r="D8" s="144"/>
      <c r="E8" s="144"/>
      <c r="F8" s="144"/>
      <c r="G8" s="144"/>
      <c r="H8" s="144"/>
      <c r="I8" s="144"/>
      <c r="J8" s="144"/>
      <c r="K8" s="141" t="s">
        <v>11</v>
      </c>
      <c r="L8" s="143"/>
    </row>
    <row r="9" s="138" customFormat="1" ht="25" customHeight="1" spans="1:12">
      <c r="A9" s="143" t="s">
        <v>20</v>
      </c>
      <c r="B9" s="144" t="s">
        <v>21</v>
      </c>
      <c r="C9" s="144"/>
      <c r="D9" s="144"/>
      <c r="E9" s="144"/>
      <c r="F9" s="144"/>
      <c r="G9" s="144"/>
      <c r="H9" s="144"/>
      <c r="I9" s="144"/>
      <c r="J9" s="144"/>
      <c r="K9" s="141" t="s">
        <v>11</v>
      </c>
      <c r="L9" s="143"/>
    </row>
    <row r="10" s="138" customFormat="1" ht="25" customHeight="1" spans="1:12">
      <c r="A10" s="143" t="s">
        <v>22</v>
      </c>
      <c r="B10" s="144" t="s">
        <v>23</v>
      </c>
      <c r="C10" s="144"/>
      <c r="D10" s="144"/>
      <c r="E10" s="144"/>
      <c r="F10" s="144"/>
      <c r="G10" s="144"/>
      <c r="H10" s="144"/>
      <c r="I10" s="144"/>
      <c r="J10" s="144"/>
      <c r="K10" s="141" t="s">
        <v>11</v>
      </c>
      <c r="L10" s="143"/>
    </row>
    <row r="11" s="138" customFormat="1" ht="25" customHeight="1" spans="1:12">
      <c r="A11" s="143" t="s">
        <v>24</v>
      </c>
      <c r="B11" s="144" t="s">
        <v>25</v>
      </c>
      <c r="C11" s="144"/>
      <c r="D11" s="144"/>
      <c r="E11" s="144"/>
      <c r="F11" s="144"/>
      <c r="G11" s="144"/>
      <c r="H11" s="144"/>
      <c r="I11" s="144"/>
      <c r="J11" s="144"/>
      <c r="K11" s="141" t="s">
        <v>11</v>
      </c>
      <c r="L11" s="143"/>
    </row>
    <row r="12" s="138" customFormat="1" ht="25" customHeight="1" spans="1:12">
      <c r="A12" s="143" t="s">
        <v>26</v>
      </c>
      <c r="B12" s="144" t="s">
        <v>27</v>
      </c>
      <c r="C12" s="144"/>
      <c r="D12" s="144"/>
      <c r="E12" s="144"/>
      <c r="F12" s="144"/>
      <c r="G12" s="144"/>
      <c r="H12" s="144"/>
      <c r="I12" s="144"/>
      <c r="J12" s="144"/>
      <c r="K12" s="143" t="s">
        <v>28</v>
      </c>
      <c r="L12" s="143" t="s">
        <v>29</v>
      </c>
    </row>
    <row r="13" s="138" customFormat="1" ht="25" customHeight="1" spans="1:12">
      <c r="A13" s="143" t="s">
        <v>30</v>
      </c>
      <c r="B13" s="144" t="s">
        <v>31</v>
      </c>
      <c r="C13" s="144"/>
      <c r="D13" s="144"/>
      <c r="E13" s="144"/>
      <c r="F13" s="144"/>
      <c r="G13" s="144"/>
      <c r="H13" s="144"/>
      <c r="I13" s="144"/>
      <c r="J13" s="144"/>
      <c r="K13" s="143" t="s">
        <v>11</v>
      </c>
      <c r="L13" s="143"/>
    </row>
    <row r="14" s="138" customFormat="1" ht="25" customHeight="1" spans="1:12">
      <c r="A14" s="143" t="s">
        <v>32</v>
      </c>
      <c r="B14" s="144" t="s">
        <v>33</v>
      </c>
      <c r="C14" s="144"/>
      <c r="D14" s="144"/>
      <c r="E14" s="144"/>
      <c r="F14" s="144"/>
      <c r="G14" s="144"/>
      <c r="H14" s="144"/>
      <c r="I14" s="144"/>
      <c r="J14" s="144"/>
      <c r="K14" s="143" t="s">
        <v>28</v>
      </c>
      <c r="L14" s="143" t="s">
        <v>34</v>
      </c>
    </row>
    <row r="15" s="138" customFormat="1" ht="25" customHeight="1" spans="1:12">
      <c r="A15" s="143" t="s">
        <v>35</v>
      </c>
      <c r="B15" s="144" t="s">
        <v>36</v>
      </c>
      <c r="C15" s="144"/>
      <c r="D15" s="144"/>
      <c r="E15" s="144"/>
      <c r="F15" s="144"/>
      <c r="G15" s="144"/>
      <c r="H15" s="144"/>
      <c r="I15" s="144"/>
      <c r="J15" s="144"/>
      <c r="K15" s="143" t="s">
        <v>11</v>
      </c>
      <c r="L15" s="143"/>
    </row>
    <row r="16" ht="25" customHeight="1" spans="1:12">
      <c r="A16" s="143" t="s">
        <v>37</v>
      </c>
      <c r="B16" s="144" t="s">
        <v>38</v>
      </c>
      <c r="C16" s="144"/>
      <c r="D16" s="144"/>
      <c r="E16" s="144"/>
      <c r="F16" s="144"/>
      <c r="G16" s="144"/>
      <c r="H16" s="144"/>
      <c r="I16" s="144"/>
      <c r="J16" s="144"/>
      <c r="K16" s="143" t="s">
        <v>11</v>
      </c>
      <c r="L16" s="143"/>
    </row>
    <row r="17" ht="25" customHeight="1" spans="1:12">
      <c r="A17" s="143" t="s">
        <v>39</v>
      </c>
      <c r="B17" s="144" t="s">
        <v>40</v>
      </c>
      <c r="C17" s="144"/>
      <c r="D17" s="144"/>
      <c r="E17" s="144"/>
      <c r="F17" s="144"/>
      <c r="G17" s="144"/>
      <c r="H17" s="144"/>
      <c r="I17" s="144"/>
      <c r="J17" s="144"/>
      <c r="K17" s="143" t="s">
        <v>11</v>
      </c>
      <c r="L17" s="145"/>
    </row>
    <row r="18" ht="25" customHeight="1" spans="1:12">
      <c r="A18" s="143" t="s">
        <v>41</v>
      </c>
      <c r="B18" s="144" t="s">
        <v>42</v>
      </c>
      <c r="C18" s="144"/>
      <c r="D18" s="144"/>
      <c r="E18" s="144"/>
      <c r="F18" s="144"/>
      <c r="G18" s="144"/>
      <c r="H18" s="144"/>
      <c r="I18" s="144"/>
      <c r="J18" s="144"/>
      <c r="K18" s="143" t="s">
        <v>11</v>
      </c>
      <c r="L18" s="146"/>
    </row>
    <row r="19" ht="37" customHeight="1" spans="1:12">
      <c r="A19" s="143" t="s">
        <v>43</v>
      </c>
      <c r="B19" s="144" t="s">
        <v>44</v>
      </c>
      <c r="C19" s="144"/>
      <c r="D19" s="144"/>
      <c r="E19" s="144"/>
      <c r="F19" s="144"/>
      <c r="G19" s="144"/>
      <c r="H19" s="144"/>
      <c r="I19" s="144"/>
      <c r="J19" s="144"/>
      <c r="K19" s="143" t="s">
        <v>11</v>
      </c>
      <c r="L19" s="146"/>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showGridLines="0" showZeros="0" topLeftCell="A28" workbookViewId="0">
      <selection activeCell="A4" sqref="A4:I45"/>
    </sheetView>
  </sheetViews>
  <sheetFormatPr defaultColWidth="9.16666666666667" defaultRowHeight="12.75" customHeight="1"/>
  <cols>
    <col min="1" max="1" width="40.5" customWidth="1"/>
    <col min="2" max="2" width="17.6666666666667" style="51" customWidth="1"/>
    <col min="3" max="3" width="41" customWidth="1"/>
    <col min="4" max="4" width="20" style="51" customWidth="1"/>
    <col min="5" max="5" width="43" customWidth="1"/>
    <col min="6" max="6" width="16.8333333333333" customWidth="1"/>
    <col min="7" max="7" width="35.5" customWidth="1"/>
    <col min="8" max="8" width="12.5" customWidth="1"/>
    <col min="9" max="16384" width="9.16666666666667" customWidth="1"/>
  </cols>
  <sheetData>
    <row r="1" ht="22.5" customHeight="1" spans="1:6">
      <c r="A1" s="92" t="s">
        <v>9</v>
      </c>
      <c r="B1" s="93"/>
      <c r="C1" s="93"/>
      <c r="D1" s="93"/>
      <c r="E1" s="93"/>
      <c r="F1" s="94"/>
    </row>
    <row r="2" ht="22.5" customHeight="1" spans="1:8">
      <c r="A2" s="95" t="s">
        <v>10</v>
      </c>
      <c r="B2" s="95"/>
      <c r="C2" s="95"/>
      <c r="D2" s="95"/>
      <c r="E2" s="95"/>
      <c r="F2" s="95"/>
      <c r="G2" s="95"/>
      <c r="H2" s="95"/>
    </row>
    <row r="3" ht="22.5" customHeight="1" spans="1:8">
      <c r="A3" s="96"/>
      <c r="B3" s="96"/>
      <c r="C3" s="97"/>
      <c r="D3" s="97"/>
      <c r="E3" s="98"/>
      <c r="H3" s="99" t="s">
        <v>46</v>
      </c>
    </row>
    <row r="4" ht="22.5" customHeight="1" spans="1:9">
      <c r="A4" s="55" t="s">
        <v>47</v>
      </c>
      <c r="B4" s="123" t="s">
        <v>48</v>
      </c>
      <c r="C4" s="59"/>
      <c r="D4" s="123" t="s">
        <v>49</v>
      </c>
      <c r="E4" s="59"/>
      <c r="F4" s="59"/>
      <c r="G4" s="59"/>
      <c r="H4" s="59"/>
      <c r="I4" s="59"/>
    </row>
    <row r="5" ht="22.5" customHeight="1" spans="1:9">
      <c r="A5" s="59"/>
      <c r="B5" s="59" t="s">
        <v>50</v>
      </c>
      <c r="C5" s="134" t="s">
        <v>51</v>
      </c>
      <c r="D5" s="59" t="s">
        <v>52</v>
      </c>
      <c r="E5" s="124" t="s">
        <v>51</v>
      </c>
      <c r="F5" s="58" t="s">
        <v>53</v>
      </c>
      <c r="G5" s="124" t="s">
        <v>51</v>
      </c>
      <c r="H5" s="58" t="s">
        <v>54</v>
      </c>
      <c r="I5" s="124" t="s">
        <v>51</v>
      </c>
    </row>
    <row r="6" ht="22.5" customHeight="1" spans="1:9">
      <c r="A6" s="135" t="s">
        <v>55</v>
      </c>
      <c r="B6" s="126" t="s">
        <v>56</v>
      </c>
      <c r="C6" s="136" t="s">
        <v>57</v>
      </c>
      <c r="D6" s="126" t="s">
        <v>56</v>
      </c>
      <c r="E6" s="136" t="s">
        <v>57</v>
      </c>
      <c r="F6" s="126" t="s">
        <v>56</v>
      </c>
      <c r="G6" s="136" t="s">
        <v>57</v>
      </c>
      <c r="H6" s="126" t="s">
        <v>56</v>
      </c>
      <c r="I6" s="136" t="s">
        <v>57</v>
      </c>
    </row>
    <row r="7" ht="22.5" customHeight="1" spans="1:9">
      <c r="A7" s="135" t="s">
        <v>58</v>
      </c>
      <c r="B7" s="126" t="s">
        <v>59</v>
      </c>
      <c r="C7" s="136" t="s">
        <v>57</v>
      </c>
      <c r="D7" s="126" t="s">
        <v>60</v>
      </c>
      <c r="E7" s="136" t="s">
        <v>61</v>
      </c>
      <c r="F7" s="126" t="s">
        <v>62</v>
      </c>
      <c r="G7" s="136" t="s">
        <v>63</v>
      </c>
      <c r="H7" s="126" t="s">
        <v>64</v>
      </c>
      <c r="I7" s="136" t="s">
        <v>65</v>
      </c>
    </row>
    <row r="8" ht="22.5" customHeight="1" spans="1:9">
      <c r="A8" s="135" t="s">
        <v>66</v>
      </c>
      <c r="B8" s="126" t="s">
        <v>67</v>
      </c>
      <c r="C8" s="136" t="s">
        <v>57</v>
      </c>
      <c r="D8" s="126" t="s">
        <v>68</v>
      </c>
      <c r="E8" s="136" t="s">
        <v>61</v>
      </c>
      <c r="F8" s="126" t="s">
        <v>69</v>
      </c>
      <c r="G8" s="136" t="s">
        <v>70</v>
      </c>
      <c r="H8" s="126" t="s">
        <v>71</v>
      </c>
      <c r="I8" s="136" t="s">
        <v>72</v>
      </c>
    </row>
    <row r="9" ht="22.5" customHeight="1" spans="1:9">
      <c r="A9" s="135" t="s">
        <v>73</v>
      </c>
      <c r="B9" s="126" t="s">
        <v>74</v>
      </c>
      <c r="C9" s="136" t="s">
        <v>61</v>
      </c>
      <c r="D9" s="126" t="s">
        <v>75</v>
      </c>
      <c r="E9" s="136" t="s">
        <v>61</v>
      </c>
      <c r="F9" s="126" t="s">
        <v>76</v>
      </c>
      <c r="G9" s="136" t="s">
        <v>77</v>
      </c>
      <c r="H9" s="126" t="s">
        <v>78</v>
      </c>
      <c r="I9" s="136" t="s">
        <v>61</v>
      </c>
    </row>
    <row r="10" ht="22.5" customHeight="1" spans="1:9">
      <c r="A10" s="135" t="s">
        <v>79</v>
      </c>
      <c r="B10" s="126" t="s">
        <v>80</v>
      </c>
      <c r="C10" s="136" t="s">
        <v>61</v>
      </c>
      <c r="D10" s="126" t="s">
        <v>81</v>
      </c>
      <c r="E10" s="136" t="s">
        <v>61</v>
      </c>
      <c r="F10" s="126" t="s">
        <v>82</v>
      </c>
      <c r="G10" s="136" t="s">
        <v>83</v>
      </c>
      <c r="H10" s="126" t="s">
        <v>84</v>
      </c>
      <c r="I10" s="136" t="s">
        <v>61</v>
      </c>
    </row>
    <row r="11" ht="22.5" customHeight="1" spans="1:9">
      <c r="A11" s="135" t="s">
        <v>85</v>
      </c>
      <c r="B11" s="126" t="s">
        <v>86</v>
      </c>
      <c r="C11" s="136" t="s">
        <v>61</v>
      </c>
      <c r="D11" s="126" t="s">
        <v>87</v>
      </c>
      <c r="E11" s="136" t="s">
        <v>88</v>
      </c>
      <c r="F11" s="126" t="s">
        <v>89</v>
      </c>
      <c r="G11" s="136" t="s">
        <v>61</v>
      </c>
      <c r="H11" s="126" t="s">
        <v>90</v>
      </c>
      <c r="I11" s="136" t="s">
        <v>91</v>
      </c>
    </row>
    <row r="12" ht="22.5" customHeight="1" spans="1:9">
      <c r="A12" s="135" t="s">
        <v>92</v>
      </c>
      <c r="B12" s="126" t="s">
        <v>93</v>
      </c>
      <c r="C12" s="136" t="s">
        <v>61</v>
      </c>
      <c r="D12" s="126" t="s">
        <v>94</v>
      </c>
      <c r="E12" s="136" t="s">
        <v>61</v>
      </c>
      <c r="F12" s="126" t="s">
        <v>95</v>
      </c>
      <c r="G12" s="136" t="s">
        <v>96</v>
      </c>
      <c r="H12" s="126" t="s">
        <v>97</v>
      </c>
      <c r="I12" s="136" t="s">
        <v>61</v>
      </c>
    </row>
    <row r="13" ht="22.5" customHeight="1" spans="1:9">
      <c r="A13" s="135" t="s">
        <v>98</v>
      </c>
      <c r="B13" s="126" t="s">
        <v>99</v>
      </c>
      <c r="C13" s="136" t="s">
        <v>61</v>
      </c>
      <c r="D13" s="126" t="s">
        <v>100</v>
      </c>
      <c r="E13" s="136" t="s">
        <v>61</v>
      </c>
      <c r="F13" s="126" t="s">
        <v>69</v>
      </c>
      <c r="G13" s="136" t="s">
        <v>61</v>
      </c>
      <c r="H13" s="126" t="s">
        <v>101</v>
      </c>
      <c r="I13" s="136" t="s">
        <v>61</v>
      </c>
    </row>
    <row r="14" ht="22.5" customHeight="1" spans="1:9">
      <c r="A14" s="135" t="s">
        <v>102</v>
      </c>
      <c r="B14" s="126" t="s">
        <v>103</v>
      </c>
      <c r="C14" s="136" t="s">
        <v>61</v>
      </c>
      <c r="D14" s="126" t="s">
        <v>104</v>
      </c>
      <c r="E14" s="136" t="s">
        <v>105</v>
      </c>
      <c r="F14" s="126" t="s">
        <v>76</v>
      </c>
      <c r="G14" s="136" t="s">
        <v>96</v>
      </c>
      <c r="H14" s="126" t="s">
        <v>106</v>
      </c>
      <c r="I14" s="136" t="s">
        <v>61</v>
      </c>
    </row>
    <row r="15" ht="22.5" customHeight="1" spans="1:9">
      <c r="A15" s="135" t="s">
        <v>107</v>
      </c>
      <c r="B15" s="126" t="s">
        <v>108</v>
      </c>
      <c r="C15" s="136" t="s">
        <v>61</v>
      </c>
      <c r="D15" s="126" t="s">
        <v>109</v>
      </c>
      <c r="E15" s="136" t="s">
        <v>61</v>
      </c>
      <c r="F15" s="126" t="s">
        <v>110</v>
      </c>
      <c r="G15" s="136" t="s">
        <v>61</v>
      </c>
      <c r="H15" s="126" t="s">
        <v>111</v>
      </c>
      <c r="I15" s="136" t="s">
        <v>83</v>
      </c>
    </row>
    <row r="16" ht="22.5" customHeight="1" spans="1:9">
      <c r="A16" s="135" t="s">
        <v>112</v>
      </c>
      <c r="B16" s="126" t="s">
        <v>113</v>
      </c>
      <c r="C16" s="136" t="s">
        <v>61</v>
      </c>
      <c r="D16" s="126" t="s">
        <v>114</v>
      </c>
      <c r="E16" s="136" t="s">
        <v>115</v>
      </c>
      <c r="F16" s="126" t="s">
        <v>116</v>
      </c>
      <c r="G16" s="136" t="s">
        <v>61</v>
      </c>
      <c r="H16" s="126" t="s">
        <v>117</v>
      </c>
      <c r="I16" s="136" t="s">
        <v>61</v>
      </c>
    </row>
    <row r="17" ht="22.5" customHeight="1" spans="1:9">
      <c r="A17" s="135" t="s">
        <v>118</v>
      </c>
      <c r="B17" s="126" t="s">
        <v>119</v>
      </c>
      <c r="C17" s="136" t="s">
        <v>61</v>
      </c>
      <c r="D17" s="126" t="s">
        <v>120</v>
      </c>
      <c r="E17" s="136" t="s">
        <v>61</v>
      </c>
      <c r="F17" s="126" t="s">
        <v>121</v>
      </c>
      <c r="G17" s="136" t="s">
        <v>61</v>
      </c>
      <c r="H17" s="126" t="s">
        <v>122</v>
      </c>
      <c r="I17" s="136" t="s">
        <v>61</v>
      </c>
    </row>
    <row r="18" ht="22.5" customHeight="1" spans="1:9">
      <c r="A18" s="135" t="s">
        <v>123</v>
      </c>
      <c r="B18" s="126"/>
      <c r="C18" s="136"/>
      <c r="D18" s="126" t="s">
        <v>124</v>
      </c>
      <c r="E18" s="136" t="s">
        <v>61</v>
      </c>
      <c r="F18" s="126" t="s">
        <v>125</v>
      </c>
      <c r="G18" s="136" t="s">
        <v>61</v>
      </c>
      <c r="H18" s="126" t="s">
        <v>126</v>
      </c>
      <c r="I18" s="136" t="s">
        <v>61</v>
      </c>
    </row>
    <row r="19" ht="22.5" customHeight="1" spans="1:9">
      <c r="A19" s="135" t="s">
        <v>127</v>
      </c>
      <c r="B19" s="126"/>
      <c r="C19" s="136"/>
      <c r="D19" s="126" t="s">
        <v>128</v>
      </c>
      <c r="E19" s="136" t="s">
        <v>129</v>
      </c>
      <c r="F19" s="126" t="s">
        <v>130</v>
      </c>
      <c r="G19" s="136" t="s">
        <v>61</v>
      </c>
      <c r="H19" s="126" t="s">
        <v>131</v>
      </c>
      <c r="I19" s="136" t="s">
        <v>61</v>
      </c>
    </row>
    <row r="20" ht="22.5" customHeight="1" spans="1:9">
      <c r="A20" s="135" t="s">
        <v>132</v>
      </c>
      <c r="B20" s="126"/>
      <c r="C20" s="136"/>
      <c r="D20" s="126" t="s">
        <v>133</v>
      </c>
      <c r="E20" s="136" t="s">
        <v>61</v>
      </c>
      <c r="F20" s="126" t="s">
        <v>134</v>
      </c>
      <c r="G20" s="136" t="s">
        <v>61</v>
      </c>
      <c r="H20" s="126" t="s">
        <v>135</v>
      </c>
      <c r="I20" s="136" t="s">
        <v>61</v>
      </c>
    </row>
    <row r="21" ht="22.5" customHeight="1" spans="1:9">
      <c r="A21" s="135" t="s">
        <v>136</v>
      </c>
      <c r="B21" s="126"/>
      <c r="C21" s="136"/>
      <c r="D21" s="126" t="s">
        <v>137</v>
      </c>
      <c r="E21" s="136" t="s">
        <v>61</v>
      </c>
      <c r="F21" s="126" t="s">
        <v>138</v>
      </c>
      <c r="G21" s="136" t="s">
        <v>61</v>
      </c>
      <c r="H21" s="126" t="s">
        <v>139</v>
      </c>
      <c r="I21" s="136" t="s">
        <v>61</v>
      </c>
    </row>
    <row r="22" ht="22.5" customHeight="1" spans="1:9">
      <c r="A22" s="135" t="s">
        <v>140</v>
      </c>
      <c r="B22" s="126"/>
      <c r="C22" s="136"/>
      <c r="D22" s="126" t="s">
        <v>141</v>
      </c>
      <c r="E22" s="136" t="s">
        <v>61</v>
      </c>
      <c r="F22" s="126" t="s">
        <v>142</v>
      </c>
      <c r="G22" s="136" t="s">
        <v>61</v>
      </c>
      <c r="H22" s="137"/>
      <c r="I22" s="136"/>
    </row>
    <row r="23" ht="22.5" customHeight="1" spans="1:9">
      <c r="A23" s="135" t="s">
        <v>143</v>
      </c>
      <c r="B23" s="126"/>
      <c r="C23" s="136"/>
      <c r="D23" s="126" t="s">
        <v>144</v>
      </c>
      <c r="E23" s="136" t="s">
        <v>61</v>
      </c>
      <c r="F23" s="126" t="s">
        <v>145</v>
      </c>
      <c r="G23" s="136" t="s">
        <v>61</v>
      </c>
      <c r="H23" s="126"/>
      <c r="I23" s="136"/>
    </row>
    <row r="24" ht="22.5" customHeight="1" spans="1:9">
      <c r="A24" s="135" t="s">
        <v>146</v>
      </c>
      <c r="B24" s="126"/>
      <c r="C24" s="136"/>
      <c r="D24" s="126" t="s">
        <v>147</v>
      </c>
      <c r="E24" s="136" t="s">
        <v>61</v>
      </c>
      <c r="F24" s="126" t="s">
        <v>148</v>
      </c>
      <c r="G24" s="136" t="s">
        <v>61</v>
      </c>
      <c r="H24" s="126"/>
      <c r="I24" s="136"/>
    </row>
    <row r="25" ht="22.5" customHeight="1" spans="1:9">
      <c r="A25" s="135" t="s">
        <v>149</v>
      </c>
      <c r="B25" s="126"/>
      <c r="C25" s="136"/>
      <c r="D25" s="126" t="s">
        <v>150</v>
      </c>
      <c r="E25" s="136" t="s">
        <v>61</v>
      </c>
      <c r="F25" s="126" t="s">
        <v>151</v>
      </c>
      <c r="G25" s="136" t="s">
        <v>61</v>
      </c>
      <c r="H25" s="126"/>
      <c r="I25" s="136"/>
    </row>
    <row r="26" ht="22.5" customHeight="1" spans="1:9">
      <c r="A26" s="135" t="s">
        <v>152</v>
      </c>
      <c r="B26" s="126"/>
      <c r="C26" s="136"/>
      <c r="D26" s="126" t="s">
        <v>153</v>
      </c>
      <c r="E26" s="136" t="s">
        <v>154</v>
      </c>
      <c r="F26" s="137"/>
      <c r="G26" s="136"/>
      <c r="H26" s="126"/>
      <c r="I26" s="136"/>
    </row>
    <row r="27" ht="22.5" customHeight="1" spans="1:9">
      <c r="A27" s="135" t="s">
        <v>155</v>
      </c>
      <c r="B27" s="126"/>
      <c r="C27" s="136"/>
      <c r="D27" s="126" t="s">
        <v>156</v>
      </c>
      <c r="E27" s="136" t="s">
        <v>61</v>
      </c>
      <c r="F27" s="126"/>
      <c r="G27" s="136"/>
      <c r="H27" s="126"/>
      <c r="I27" s="136"/>
    </row>
    <row r="28" ht="22.5" customHeight="1" spans="1:9">
      <c r="A28" s="135" t="s">
        <v>157</v>
      </c>
      <c r="B28" s="126"/>
      <c r="C28" s="136"/>
      <c r="D28" s="126" t="s">
        <v>158</v>
      </c>
      <c r="E28" s="136" t="s">
        <v>61</v>
      </c>
      <c r="F28" s="126"/>
      <c r="G28" s="136"/>
      <c r="H28" s="126"/>
      <c r="I28" s="136"/>
    </row>
    <row r="29" ht="22.5" customHeight="1" spans="1:9">
      <c r="A29" s="135" t="s">
        <v>159</v>
      </c>
      <c r="B29" s="126"/>
      <c r="C29" s="136"/>
      <c r="D29" s="126" t="s">
        <v>160</v>
      </c>
      <c r="E29" s="136" t="s">
        <v>61</v>
      </c>
      <c r="F29" s="126"/>
      <c r="G29" s="136"/>
      <c r="H29" s="126"/>
      <c r="I29" s="136"/>
    </row>
    <row r="30" ht="22.5" customHeight="1" spans="1:9">
      <c r="A30" s="135" t="s">
        <v>161</v>
      </c>
      <c r="B30" s="126"/>
      <c r="C30" s="136"/>
      <c r="D30" s="126" t="s">
        <v>162</v>
      </c>
      <c r="E30" s="136" t="s">
        <v>61</v>
      </c>
      <c r="F30" s="126"/>
      <c r="G30" s="136"/>
      <c r="H30" s="126"/>
      <c r="I30" s="136"/>
    </row>
    <row r="31" ht="22.5" customHeight="1" spans="1:9">
      <c r="A31" s="135" t="s">
        <v>163</v>
      </c>
      <c r="B31" s="126"/>
      <c r="C31" s="136"/>
      <c r="D31" s="126" t="s">
        <v>164</v>
      </c>
      <c r="E31" s="136" t="s">
        <v>61</v>
      </c>
      <c r="F31" s="126"/>
      <c r="G31" s="136"/>
      <c r="H31" s="126"/>
      <c r="I31" s="136"/>
    </row>
    <row r="32" ht="22.5" customHeight="1" spans="1:9">
      <c r="A32" s="135" t="s">
        <v>165</v>
      </c>
      <c r="B32" s="126"/>
      <c r="C32" s="136"/>
      <c r="D32" s="126" t="s">
        <v>166</v>
      </c>
      <c r="E32" s="136" t="s">
        <v>61</v>
      </c>
      <c r="F32" s="126"/>
      <c r="G32" s="136"/>
      <c r="H32" s="126"/>
      <c r="I32" s="136"/>
    </row>
    <row r="33" ht="22.5" customHeight="1" spans="1:9">
      <c r="A33" s="135" t="s">
        <v>167</v>
      </c>
      <c r="B33" s="126"/>
      <c r="C33" s="136"/>
      <c r="D33" s="126" t="s">
        <v>168</v>
      </c>
      <c r="E33" s="136" t="s">
        <v>61</v>
      </c>
      <c r="F33" s="126"/>
      <c r="G33" s="136"/>
      <c r="H33" s="126"/>
      <c r="I33" s="136"/>
    </row>
    <row r="34" ht="22.5" customHeight="1" spans="1:9">
      <c r="A34" s="135" t="s">
        <v>169</v>
      </c>
      <c r="B34" s="126"/>
      <c r="C34" s="136"/>
      <c r="D34" s="126" t="s">
        <v>170</v>
      </c>
      <c r="E34" s="136" t="s">
        <v>61</v>
      </c>
      <c r="F34" s="126"/>
      <c r="G34" s="136"/>
      <c r="H34" s="126"/>
      <c r="I34" s="136"/>
    </row>
    <row r="35" ht="22.5" customHeight="1" spans="1:9">
      <c r="A35" s="135" t="s">
        <v>171</v>
      </c>
      <c r="B35" s="126"/>
      <c r="C35" s="136"/>
      <c r="D35" s="126" t="s">
        <v>172</v>
      </c>
      <c r="E35" s="136" t="s">
        <v>61</v>
      </c>
      <c r="F35" s="126"/>
      <c r="G35" s="136"/>
      <c r="H35" s="126"/>
      <c r="I35" s="136"/>
    </row>
    <row r="36" ht="22.5" customHeight="1" spans="1:9">
      <c r="A36" s="135" t="s">
        <v>173</v>
      </c>
      <c r="B36" s="126"/>
      <c r="C36" s="136"/>
      <c r="D36" s="137"/>
      <c r="E36" s="136"/>
      <c r="F36" s="126"/>
      <c r="G36" s="136"/>
      <c r="H36" s="126"/>
      <c r="I36" s="136"/>
    </row>
    <row r="37" ht="26.25" customHeight="1" spans="1:9">
      <c r="A37" s="135" t="s">
        <v>174</v>
      </c>
      <c r="B37" s="126"/>
      <c r="C37" s="136"/>
      <c r="D37" s="126"/>
      <c r="E37" s="136"/>
      <c r="F37" s="126"/>
      <c r="G37" s="136"/>
      <c r="H37" s="126"/>
      <c r="I37" s="136"/>
    </row>
    <row r="38" ht="22.5" customHeight="1" spans="1:9">
      <c r="A38" s="135" t="s">
        <v>175</v>
      </c>
      <c r="B38" s="126" t="s">
        <v>176</v>
      </c>
      <c r="C38" s="136" t="s">
        <v>57</v>
      </c>
      <c r="D38" s="126" t="s">
        <v>177</v>
      </c>
      <c r="E38" s="136" t="s">
        <v>57</v>
      </c>
      <c r="F38" s="126" t="s">
        <v>177</v>
      </c>
      <c r="G38" s="136" t="s">
        <v>57</v>
      </c>
      <c r="H38" s="126" t="s">
        <v>177</v>
      </c>
      <c r="I38" s="136" t="s">
        <v>57</v>
      </c>
    </row>
    <row r="39" ht="22.5" customHeight="1" spans="1:9">
      <c r="A39" s="135" t="s">
        <v>178</v>
      </c>
      <c r="B39" s="126" t="s">
        <v>179</v>
      </c>
      <c r="C39" s="136" t="s">
        <v>61</v>
      </c>
      <c r="D39" s="126" t="s">
        <v>180</v>
      </c>
      <c r="E39" s="136" t="s">
        <v>61</v>
      </c>
      <c r="F39" s="126" t="s">
        <v>180</v>
      </c>
      <c r="G39" s="136" t="s">
        <v>61</v>
      </c>
      <c r="H39" s="126" t="s">
        <v>180</v>
      </c>
      <c r="I39" s="136" t="s">
        <v>61</v>
      </c>
    </row>
    <row r="40" ht="22.5" customHeight="1" spans="1:9">
      <c r="A40" s="135" t="s">
        <v>181</v>
      </c>
      <c r="B40" s="126" t="s">
        <v>182</v>
      </c>
      <c r="C40" s="136" t="s">
        <v>61</v>
      </c>
      <c r="D40" s="126" t="s">
        <v>183</v>
      </c>
      <c r="E40" s="136" t="s">
        <v>61</v>
      </c>
      <c r="F40" s="126" t="s">
        <v>183</v>
      </c>
      <c r="G40" s="136" t="s">
        <v>61</v>
      </c>
      <c r="H40" s="126" t="s">
        <v>183</v>
      </c>
      <c r="I40" s="136" t="s">
        <v>61</v>
      </c>
    </row>
    <row r="41" ht="22.5" customHeight="1" spans="1:9">
      <c r="A41" s="135" t="s">
        <v>184</v>
      </c>
      <c r="B41" s="126" t="s">
        <v>185</v>
      </c>
      <c r="C41" s="136" t="s">
        <v>61</v>
      </c>
      <c r="D41" s="126"/>
      <c r="E41" s="136"/>
      <c r="F41" s="126"/>
      <c r="G41" s="136"/>
      <c r="H41" s="126"/>
      <c r="I41" s="136"/>
    </row>
    <row r="42" ht="22.5" customHeight="1" spans="1:9">
      <c r="A42" s="135" t="s">
        <v>186</v>
      </c>
      <c r="B42" s="126" t="s">
        <v>187</v>
      </c>
      <c r="C42" s="136" t="s">
        <v>61</v>
      </c>
      <c r="D42" s="126"/>
      <c r="E42" s="136"/>
      <c r="F42" s="126"/>
      <c r="G42" s="136"/>
      <c r="H42" s="126"/>
      <c r="I42" s="136"/>
    </row>
    <row r="43" ht="22.5" customHeight="1" spans="1:9">
      <c r="A43" s="135" t="s">
        <v>188</v>
      </c>
      <c r="B43" s="126" t="s">
        <v>189</v>
      </c>
      <c r="C43" s="136" t="s">
        <v>61</v>
      </c>
      <c r="D43" s="126"/>
      <c r="E43" s="136"/>
      <c r="F43" s="126"/>
      <c r="G43" s="136"/>
      <c r="H43" s="126"/>
      <c r="I43" s="136"/>
    </row>
    <row r="44" ht="21" customHeight="1" spans="1:9">
      <c r="A44" s="135" t="s">
        <v>190</v>
      </c>
      <c r="B44" s="126"/>
      <c r="C44" s="136"/>
      <c r="D44" s="126"/>
      <c r="E44" s="136"/>
      <c r="F44" s="126"/>
      <c r="G44" s="136"/>
      <c r="H44" s="126"/>
      <c r="I44" s="136"/>
    </row>
    <row r="45" ht="22.5" customHeight="1" spans="1:9">
      <c r="A45" s="135" t="s">
        <v>191</v>
      </c>
      <c r="B45" s="126" t="s">
        <v>192</v>
      </c>
      <c r="C45" s="136" t="s">
        <v>57</v>
      </c>
      <c r="D45" s="126" t="s">
        <v>193</v>
      </c>
      <c r="E45" s="136" t="s">
        <v>57</v>
      </c>
      <c r="F45" s="126" t="s">
        <v>193</v>
      </c>
      <c r="G45" s="136" t="s">
        <v>57</v>
      </c>
      <c r="H45" s="126" t="s">
        <v>193</v>
      </c>
      <c r="I45" s="136" t="s">
        <v>57</v>
      </c>
    </row>
  </sheetData>
  <mergeCells count="5">
    <mergeCell ref="A2:H2"/>
    <mergeCell ref="A3:B3"/>
    <mergeCell ref="B4:C4"/>
    <mergeCell ref="D4:I4"/>
    <mergeCell ref="A4:A5"/>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showGridLines="0" showZeros="0" workbookViewId="0">
      <selection activeCell="F17" sqref="F17"/>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1" t="s">
        <v>12</v>
      </c>
      <c r="B1" s="51"/>
    </row>
    <row r="2" ht="35.25" customHeight="1" spans="1:15">
      <c r="A2" s="127" t="s">
        <v>13</v>
      </c>
      <c r="B2" s="127"/>
      <c r="C2" s="127"/>
      <c r="D2" s="127"/>
      <c r="E2" s="127"/>
      <c r="F2" s="127"/>
      <c r="G2" s="127"/>
      <c r="H2" s="127"/>
      <c r="I2" s="127"/>
      <c r="J2" s="127"/>
      <c r="K2" s="127"/>
      <c r="L2" s="127"/>
      <c r="M2" s="127"/>
      <c r="N2" s="127"/>
      <c r="O2" s="129"/>
    </row>
    <row r="3" ht="21.75" customHeight="1" spans="14:14">
      <c r="N3" s="67" t="s">
        <v>46</v>
      </c>
    </row>
    <row r="4" ht="18" customHeight="1" spans="1:16">
      <c r="A4" s="54" t="s">
        <v>47</v>
      </c>
      <c r="B4" s="55" t="s">
        <v>194</v>
      </c>
      <c r="C4" s="54" t="s">
        <v>195</v>
      </c>
      <c r="D4" s="130" t="s">
        <v>196</v>
      </c>
      <c r="E4" s="119" t="s">
        <v>197</v>
      </c>
      <c r="F4" s="118"/>
      <c r="G4" s="118"/>
      <c r="H4" s="118"/>
      <c r="I4" s="118"/>
      <c r="J4" s="118"/>
      <c r="K4" s="118"/>
      <c r="L4" s="118"/>
      <c r="M4" s="118"/>
      <c r="N4" s="118"/>
      <c r="O4" s="118"/>
      <c r="P4" s="118"/>
    </row>
    <row r="5" ht="22.5" customHeight="1" spans="1:16">
      <c r="A5" s="58"/>
      <c r="B5" s="59"/>
      <c r="C5" s="58"/>
      <c r="D5" s="118"/>
      <c r="E5" s="131" t="s">
        <v>198</v>
      </c>
      <c r="F5" s="132" t="s">
        <v>199</v>
      </c>
      <c r="G5" s="133"/>
      <c r="H5" s="131" t="s">
        <v>200</v>
      </c>
      <c r="I5" s="131" t="s">
        <v>201</v>
      </c>
      <c r="J5" s="131" t="s">
        <v>202</v>
      </c>
      <c r="K5" s="131" t="s">
        <v>203</v>
      </c>
      <c r="L5" s="131" t="s">
        <v>204</v>
      </c>
      <c r="M5" s="131" t="s">
        <v>179</v>
      </c>
      <c r="N5" s="131" t="s">
        <v>185</v>
      </c>
      <c r="O5" s="131" t="s">
        <v>182</v>
      </c>
      <c r="P5" s="131" t="s">
        <v>205</v>
      </c>
    </row>
    <row r="6" ht="34" customHeight="1" spans="1:16">
      <c r="A6" s="58"/>
      <c r="B6" s="59"/>
      <c r="C6" s="58"/>
      <c r="D6" s="118"/>
      <c r="E6" s="133"/>
      <c r="F6" s="133" t="s">
        <v>206</v>
      </c>
      <c r="G6" s="133" t="s">
        <v>207</v>
      </c>
      <c r="H6" s="133"/>
      <c r="I6" s="133"/>
      <c r="J6" s="133"/>
      <c r="K6" s="133"/>
      <c r="L6" s="133"/>
      <c r="M6" s="133"/>
      <c r="N6" s="133"/>
      <c r="O6" s="133"/>
      <c r="P6" s="133"/>
    </row>
    <row r="7" customHeight="1" spans="1:16">
      <c r="A7" s="90" t="s">
        <v>55</v>
      </c>
      <c r="B7" s="73"/>
      <c r="C7" s="73" t="s">
        <v>198</v>
      </c>
      <c r="D7" s="121">
        <v>446.33</v>
      </c>
      <c r="E7" s="121">
        <v>446.33</v>
      </c>
      <c r="F7" s="121">
        <v>446.33</v>
      </c>
      <c r="G7" s="121">
        <v>0</v>
      </c>
      <c r="H7" s="121">
        <v>0</v>
      </c>
      <c r="I7" s="121">
        <v>0</v>
      </c>
      <c r="J7" s="121">
        <v>0</v>
      </c>
      <c r="K7" s="121">
        <v>0</v>
      </c>
      <c r="L7" s="121">
        <v>0</v>
      </c>
      <c r="M7" s="121">
        <v>0</v>
      </c>
      <c r="N7" s="121">
        <v>0</v>
      </c>
      <c r="O7" s="121">
        <v>0</v>
      </c>
      <c r="P7" s="121">
        <v>0</v>
      </c>
    </row>
    <row r="8" customHeight="1" spans="1:16">
      <c r="A8" s="90" t="s">
        <v>58</v>
      </c>
      <c r="B8" s="73" t="s">
        <v>208</v>
      </c>
      <c r="C8" s="73" t="s">
        <v>209</v>
      </c>
      <c r="D8" s="121">
        <v>446.33</v>
      </c>
      <c r="E8" s="121">
        <v>446.33</v>
      </c>
      <c r="F8" s="121">
        <v>446.33</v>
      </c>
      <c r="G8" s="121">
        <v>0</v>
      </c>
      <c r="H8" s="121">
        <v>0</v>
      </c>
      <c r="I8" s="121">
        <v>0</v>
      </c>
      <c r="J8" s="121">
        <v>0</v>
      </c>
      <c r="K8" s="121">
        <v>0</v>
      </c>
      <c r="L8" s="121">
        <v>0</v>
      </c>
      <c r="M8" s="121">
        <v>0</v>
      </c>
      <c r="N8" s="121">
        <v>0</v>
      </c>
      <c r="O8" s="121">
        <v>0</v>
      </c>
      <c r="P8" s="121">
        <v>0</v>
      </c>
    </row>
    <row r="9" customHeight="1" spans="1:16">
      <c r="A9" s="90" t="s">
        <v>66</v>
      </c>
      <c r="B9" s="73" t="s">
        <v>210</v>
      </c>
      <c r="C9" s="73" t="s">
        <v>211</v>
      </c>
      <c r="D9" s="121">
        <v>244.76</v>
      </c>
      <c r="E9" s="121">
        <v>244.76</v>
      </c>
      <c r="F9" s="121">
        <v>244.76</v>
      </c>
      <c r="G9" s="121">
        <v>0</v>
      </c>
      <c r="H9" s="121">
        <v>0</v>
      </c>
      <c r="I9" s="121">
        <v>0</v>
      </c>
      <c r="J9" s="121">
        <v>0</v>
      </c>
      <c r="K9" s="121">
        <v>0</v>
      </c>
      <c r="L9" s="121">
        <v>0</v>
      </c>
      <c r="M9" s="121">
        <v>0</v>
      </c>
      <c r="N9" s="121">
        <v>0</v>
      </c>
      <c r="O9" s="121">
        <v>0</v>
      </c>
      <c r="P9" s="121">
        <v>0</v>
      </c>
    </row>
    <row r="10" customHeight="1" spans="1:16">
      <c r="A10" s="90" t="s">
        <v>73</v>
      </c>
      <c r="B10" s="73" t="s">
        <v>212</v>
      </c>
      <c r="C10" s="73" t="s">
        <v>213</v>
      </c>
      <c r="D10" s="121">
        <v>158.51</v>
      </c>
      <c r="E10" s="121">
        <v>158.51</v>
      </c>
      <c r="F10" s="121">
        <v>158.51</v>
      </c>
      <c r="G10" s="121">
        <v>0</v>
      </c>
      <c r="H10" s="121">
        <v>0</v>
      </c>
      <c r="I10" s="121">
        <v>0</v>
      </c>
      <c r="J10" s="121">
        <v>0</v>
      </c>
      <c r="K10" s="121">
        <v>0</v>
      </c>
      <c r="L10" s="121">
        <v>0</v>
      </c>
      <c r="M10" s="121">
        <v>0</v>
      </c>
      <c r="N10" s="121">
        <v>0</v>
      </c>
      <c r="O10" s="121">
        <v>0</v>
      </c>
      <c r="P10" s="121">
        <v>0</v>
      </c>
    </row>
    <row r="11" customHeight="1" spans="1:16">
      <c r="A11" s="90" t="s">
        <v>79</v>
      </c>
      <c r="B11" s="73" t="s">
        <v>214</v>
      </c>
      <c r="C11" s="73" t="s">
        <v>215</v>
      </c>
      <c r="D11" s="121">
        <v>43.06</v>
      </c>
      <c r="E11" s="121">
        <v>43.06</v>
      </c>
      <c r="F11" s="121">
        <v>43.06</v>
      </c>
      <c r="G11" s="121">
        <v>0</v>
      </c>
      <c r="H11" s="121">
        <v>0</v>
      </c>
      <c r="I11" s="121">
        <v>0</v>
      </c>
      <c r="J11" s="121">
        <v>0</v>
      </c>
      <c r="K11" s="121">
        <v>0</v>
      </c>
      <c r="L11" s="121">
        <v>0</v>
      </c>
      <c r="M11" s="121">
        <v>0</v>
      </c>
      <c r="N11" s="121">
        <v>0</v>
      </c>
      <c r="O11" s="121">
        <v>0</v>
      </c>
      <c r="P11" s="121">
        <v>0</v>
      </c>
    </row>
    <row r="12" customHeight="1" spans="2:15">
      <c r="B12" s="51"/>
      <c r="C12" s="51"/>
      <c r="D12" s="51"/>
      <c r="E12" s="51"/>
      <c r="F12" s="51"/>
      <c r="G12" s="51"/>
      <c r="H12" s="51"/>
      <c r="M12" s="51"/>
      <c r="N12" s="51"/>
      <c r="O12" s="51"/>
    </row>
    <row r="13" customHeight="1" spans="2:15">
      <c r="B13" s="51"/>
      <c r="C13" s="51"/>
      <c r="D13" s="51"/>
      <c r="E13" s="51"/>
      <c r="F13" s="51"/>
      <c r="G13" s="51"/>
      <c r="M13" s="51"/>
      <c r="N13" s="51"/>
      <c r="O13" s="51"/>
    </row>
    <row r="14" customHeight="1" spans="3:15">
      <c r="C14" s="51"/>
      <c r="D14" s="51"/>
      <c r="E14" s="51"/>
      <c r="M14" s="51"/>
      <c r="N14" s="51"/>
      <c r="O14" s="51"/>
    </row>
    <row r="15" customHeight="1" spans="3:15">
      <c r="C15" s="51"/>
      <c r="D15" s="51"/>
      <c r="E15" s="51"/>
      <c r="F15" s="51"/>
      <c r="K15" s="51"/>
      <c r="M15" s="51"/>
      <c r="N15" s="51"/>
      <c r="O15" s="51"/>
    </row>
    <row r="16" customHeight="1" spans="6:15">
      <c r="F16" s="51"/>
      <c r="L16" s="51"/>
      <c r="M16" s="51"/>
      <c r="N16" s="51"/>
      <c r="O16" s="51"/>
    </row>
    <row r="17" customHeight="1" spans="12:15">
      <c r="L17" s="51"/>
      <c r="M17" s="51"/>
      <c r="N17" s="51"/>
      <c r="O17" s="51"/>
    </row>
    <row r="18" customHeight="1" spans="12:14">
      <c r="L18" s="51"/>
      <c r="N18" s="51"/>
    </row>
    <row r="19" customHeight="1" spans="12:14">
      <c r="L19" s="51"/>
      <c r="M19" s="51"/>
      <c r="N19" s="51"/>
    </row>
    <row r="20" customHeight="1" spans="13:14">
      <c r="M20" s="51"/>
      <c r="N20" s="51"/>
    </row>
  </sheetData>
  <mergeCells count="17">
    <mergeCell ref="A2:N2"/>
    <mergeCell ref="E4:P4"/>
    <mergeCell ref="F5:G5"/>
    <mergeCell ref="A4:A6"/>
    <mergeCell ref="B4:B6"/>
    <mergeCell ref="C4:C6"/>
    <mergeCell ref="D4:D6"/>
    <mergeCell ref="E5:E6"/>
    <mergeCell ref="H5:H6"/>
    <mergeCell ref="I5:I6"/>
    <mergeCell ref="J5:J6"/>
    <mergeCell ref="K5:K6"/>
    <mergeCell ref="L5:L6"/>
    <mergeCell ref="M5:M6"/>
    <mergeCell ref="N5:N6"/>
    <mergeCell ref="O5:O6"/>
    <mergeCell ref="P5:P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showGridLines="0" showZeros="0" workbookViewId="0">
      <selection activeCell="C11" sqref="C11"/>
    </sheetView>
  </sheetViews>
  <sheetFormatPr defaultColWidth="9.16666666666667" defaultRowHeight="12.75" customHeight="1"/>
  <cols>
    <col min="1" max="1" width="13.6666666666667" customWidth="1"/>
    <col min="2" max="2" width="29.8333333333333" customWidth="1"/>
    <col min="3" max="3" width="46.8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1" t="s">
        <v>14</v>
      </c>
      <c r="B1" s="51"/>
    </row>
    <row r="2" ht="35.25" customHeight="1" spans="1:13">
      <c r="A2" s="127" t="s">
        <v>15</v>
      </c>
      <c r="B2" s="127"/>
      <c r="C2" s="127"/>
      <c r="D2" s="127"/>
      <c r="E2" s="127"/>
      <c r="F2" s="127"/>
      <c r="G2" s="127"/>
      <c r="H2" s="127"/>
      <c r="I2" s="127"/>
      <c r="J2" s="127"/>
      <c r="K2" s="127"/>
      <c r="L2" s="127"/>
      <c r="M2" s="129"/>
    </row>
    <row r="3" ht="21.75" customHeight="1" spans="12:12">
      <c r="L3" s="67" t="s">
        <v>46</v>
      </c>
    </row>
    <row r="4" ht="15" customHeight="1" spans="1:14">
      <c r="A4" s="54" t="s">
        <v>47</v>
      </c>
      <c r="B4" s="54" t="s">
        <v>194</v>
      </c>
      <c r="C4" s="54" t="s">
        <v>195</v>
      </c>
      <c r="D4" s="54" t="s">
        <v>196</v>
      </c>
      <c r="E4" s="114" t="s">
        <v>197</v>
      </c>
      <c r="F4" s="58"/>
      <c r="G4" s="58"/>
      <c r="H4" s="58"/>
      <c r="I4" s="58"/>
      <c r="J4" s="58"/>
      <c r="K4" s="58"/>
      <c r="L4" s="58"/>
      <c r="M4" s="58"/>
      <c r="N4" s="58"/>
    </row>
    <row r="5" ht="30" customHeight="1" spans="1:14">
      <c r="A5" s="58"/>
      <c r="B5" s="58"/>
      <c r="C5" s="58"/>
      <c r="D5" s="58"/>
      <c r="E5" s="54" t="s">
        <v>198</v>
      </c>
      <c r="F5" s="114" t="s">
        <v>216</v>
      </c>
      <c r="G5" s="58"/>
      <c r="H5" s="54" t="s">
        <v>200</v>
      </c>
      <c r="I5" s="54" t="s">
        <v>202</v>
      </c>
      <c r="J5" s="54" t="s">
        <v>203</v>
      </c>
      <c r="K5" s="54" t="s">
        <v>204</v>
      </c>
      <c r="L5" s="54" t="s">
        <v>182</v>
      </c>
      <c r="M5" s="54" t="s">
        <v>205</v>
      </c>
      <c r="N5" s="54" t="s">
        <v>185</v>
      </c>
    </row>
    <row r="6" ht="40.5" customHeight="1" spans="1:14">
      <c r="A6" s="58"/>
      <c r="B6" s="58"/>
      <c r="C6" s="58"/>
      <c r="D6" s="58"/>
      <c r="E6" s="58"/>
      <c r="F6" s="58" t="s">
        <v>206</v>
      </c>
      <c r="G6" s="58" t="s">
        <v>74</v>
      </c>
      <c r="H6" s="58"/>
      <c r="I6" s="58"/>
      <c r="J6" s="58"/>
      <c r="K6" s="58"/>
      <c r="L6" s="58"/>
      <c r="M6" s="58"/>
      <c r="N6" s="58"/>
    </row>
    <row r="7" customHeight="1" spans="1:14">
      <c r="A7" s="70" t="s">
        <v>55</v>
      </c>
      <c r="B7" s="72"/>
      <c r="C7" s="72" t="s">
        <v>198</v>
      </c>
      <c r="D7" s="128">
        <v>446.33</v>
      </c>
      <c r="E7" s="128">
        <v>446.33</v>
      </c>
      <c r="F7" s="128">
        <v>446.33</v>
      </c>
      <c r="G7" s="128">
        <v>0</v>
      </c>
      <c r="H7" s="128">
        <v>0</v>
      </c>
      <c r="I7" s="128">
        <v>0</v>
      </c>
      <c r="J7" s="128">
        <v>0</v>
      </c>
      <c r="K7" s="128">
        <v>0</v>
      </c>
      <c r="L7" s="128">
        <v>0</v>
      </c>
      <c r="M7" s="128">
        <v>0</v>
      </c>
      <c r="N7" s="128">
        <v>0</v>
      </c>
    </row>
    <row r="8" customHeight="1" spans="1:14">
      <c r="A8" s="70" t="s">
        <v>58</v>
      </c>
      <c r="B8" s="72" t="s">
        <v>208</v>
      </c>
      <c r="C8" s="72" t="s">
        <v>209</v>
      </c>
      <c r="D8" s="128">
        <v>446.33</v>
      </c>
      <c r="E8" s="128">
        <v>446.33</v>
      </c>
      <c r="F8" s="128">
        <v>446.33</v>
      </c>
      <c r="G8" s="128">
        <v>0</v>
      </c>
      <c r="H8" s="128">
        <v>0</v>
      </c>
      <c r="I8" s="128">
        <v>0</v>
      </c>
      <c r="J8" s="128">
        <v>0</v>
      </c>
      <c r="K8" s="128">
        <v>0</v>
      </c>
      <c r="L8" s="128">
        <v>0</v>
      </c>
      <c r="M8" s="128">
        <v>0</v>
      </c>
      <c r="N8" s="128">
        <v>0</v>
      </c>
    </row>
    <row r="9" customHeight="1" spans="1:14">
      <c r="A9" s="70" t="s">
        <v>66</v>
      </c>
      <c r="B9" s="72" t="s">
        <v>210</v>
      </c>
      <c r="C9" s="72" t="s">
        <v>211</v>
      </c>
      <c r="D9" s="128">
        <v>244.76</v>
      </c>
      <c r="E9" s="128">
        <v>244.76</v>
      </c>
      <c r="F9" s="128">
        <v>244.76</v>
      </c>
      <c r="G9" s="128">
        <v>0</v>
      </c>
      <c r="H9" s="128">
        <v>0</v>
      </c>
      <c r="I9" s="128">
        <v>0</v>
      </c>
      <c r="J9" s="128">
        <v>0</v>
      </c>
      <c r="K9" s="128">
        <v>0</v>
      </c>
      <c r="L9" s="128">
        <v>0</v>
      </c>
      <c r="M9" s="128">
        <v>0</v>
      </c>
      <c r="N9" s="128">
        <v>0</v>
      </c>
    </row>
    <row r="10" customHeight="1" spans="1:14">
      <c r="A10" s="70" t="s">
        <v>73</v>
      </c>
      <c r="B10" s="72" t="s">
        <v>212</v>
      </c>
      <c r="C10" s="72" t="s">
        <v>213</v>
      </c>
      <c r="D10" s="128">
        <v>158.51</v>
      </c>
      <c r="E10" s="128">
        <v>158.51</v>
      </c>
      <c r="F10" s="128">
        <v>158.51</v>
      </c>
      <c r="G10" s="128">
        <v>0</v>
      </c>
      <c r="H10" s="128">
        <v>0</v>
      </c>
      <c r="I10" s="128">
        <v>0</v>
      </c>
      <c r="J10" s="128">
        <v>0</v>
      </c>
      <c r="K10" s="128">
        <v>0</v>
      </c>
      <c r="L10" s="128">
        <v>0</v>
      </c>
      <c r="M10" s="128">
        <v>0</v>
      </c>
      <c r="N10" s="128">
        <v>0</v>
      </c>
    </row>
    <row r="11" customHeight="1" spans="1:14">
      <c r="A11" s="70" t="s">
        <v>79</v>
      </c>
      <c r="B11" s="72" t="s">
        <v>214</v>
      </c>
      <c r="C11" s="72" t="s">
        <v>215</v>
      </c>
      <c r="D11" s="128">
        <v>43.06</v>
      </c>
      <c r="E11" s="128">
        <v>43.06</v>
      </c>
      <c r="F11" s="128">
        <v>43.06</v>
      </c>
      <c r="G11" s="128">
        <v>0</v>
      </c>
      <c r="H11" s="128">
        <v>0</v>
      </c>
      <c r="I11" s="128">
        <v>0</v>
      </c>
      <c r="J11" s="128">
        <v>0</v>
      </c>
      <c r="K11" s="128">
        <v>0</v>
      </c>
      <c r="L11" s="128">
        <v>0</v>
      </c>
      <c r="M11" s="128">
        <v>0</v>
      </c>
      <c r="N11" s="128">
        <v>0</v>
      </c>
    </row>
    <row r="12" customHeight="1" spans="2:13">
      <c r="B12" s="51"/>
      <c r="C12" s="51"/>
      <c r="D12" s="51"/>
      <c r="E12" s="51"/>
      <c r="F12" s="51"/>
      <c r="G12" s="51"/>
      <c r="H12" s="51"/>
      <c r="I12" s="51"/>
      <c r="J12" s="51"/>
      <c r="K12" s="51"/>
      <c r="L12" s="51"/>
      <c r="M12" s="51"/>
    </row>
    <row r="13" customHeight="1" spans="2:13">
      <c r="B13" s="51"/>
      <c r="C13" s="51"/>
      <c r="D13" s="51"/>
      <c r="E13" s="51"/>
      <c r="F13" s="51"/>
      <c r="G13" s="51"/>
      <c r="I13" s="51"/>
      <c r="J13" s="51"/>
      <c r="K13" s="51"/>
      <c r="M13" s="51"/>
    </row>
    <row r="14" customHeight="1" spans="3:13">
      <c r="C14" s="51"/>
      <c r="D14" s="51"/>
      <c r="E14" s="51"/>
      <c r="I14" s="51"/>
      <c r="J14" s="51"/>
      <c r="K14" s="51"/>
      <c r="M14" s="51"/>
    </row>
    <row r="15" customHeight="1" spans="3:13">
      <c r="C15" s="51"/>
      <c r="D15" s="51"/>
      <c r="E15" s="51"/>
      <c r="F15" s="51"/>
      <c r="I15" s="51"/>
      <c r="J15" s="51"/>
      <c r="K15" s="51"/>
      <c r="M15" s="51"/>
    </row>
    <row r="16" customHeight="1" spans="6:11">
      <c r="F16" s="51"/>
      <c r="I16" s="51"/>
      <c r="J16" s="51"/>
      <c r="K16" s="51"/>
    </row>
  </sheetData>
  <mergeCells count="15">
    <mergeCell ref="A2:L2"/>
    <mergeCell ref="E4:N4"/>
    <mergeCell ref="F5:G5"/>
    <mergeCell ref="A4:A6"/>
    <mergeCell ref="B4:B6"/>
    <mergeCell ref="C4:C6"/>
    <mergeCell ref="D4:D6"/>
    <mergeCell ref="E5:E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A7" workbookViewId="0">
      <selection activeCell="K9" sqref="K9"/>
    </sheetView>
  </sheetViews>
  <sheetFormatPr defaultColWidth="9.16666666666667" defaultRowHeight="12.75" customHeight="1"/>
  <cols>
    <col min="1" max="1" width="21.3333333333333" customWidth="1"/>
    <col min="2" max="2" width="23.3333333333333" customWidth="1"/>
    <col min="3" max="3" width="22.1666666666667" customWidth="1"/>
    <col min="4" max="4" width="28.6666666666667" customWidth="1"/>
    <col min="5" max="5" width="13.8333333333333" customWidth="1"/>
    <col min="6" max="6" width="31.3333333333333" customWidth="1"/>
    <col min="7" max="7" width="17.1666666666667" customWidth="1"/>
    <col min="8" max="8" width="25.8333333333333" customWidth="1"/>
    <col min="9" max="16384" width="9.16666666666667" customWidth="1"/>
  </cols>
  <sheetData>
    <row r="1" ht="22.5" customHeight="1" spans="1:8">
      <c r="A1" s="92" t="s">
        <v>16</v>
      </c>
      <c r="B1" s="93"/>
      <c r="C1" s="93"/>
      <c r="D1" s="93"/>
      <c r="E1" s="93"/>
      <c r="F1" s="93"/>
      <c r="G1" s="93"/>
      <c r="H1" s="94"/>
    </row>
    <row r="2" ht="22.5" customHeight="1" spans="1:8">
      <c r="A2" s="95" t="s">
        <v>17</v>
      </c>
      <c r="B2" s="95"/>
      <c r="C2" s="95"/>
      <c r="D2" s="95"/>
      <c r="E2" s="95"/>
      <c r="F2" s="95"/>
      <c r="G2" s="95"/>
      <c r="H2" s="95"/>
    </row>
    <row r="3" ht="22.5" customHeight="1" spans="1:8">
      <c r="A3" s="96"/>
      <c r="B3" s="96"/>
      <c r="C3" s="97"/>
      <c r="D3" s="97"/>
      <c r="E3" s="98"/>
      <c r="F3" s="98"/>
      <c r="G3" s="98"/>
      <c r="H3" s="99" t="s">
        <v>46</v>
      </c>
    </row>
    <row r="4" ht="22.5" customHeight="1" spans="1:9">
      <c r="A4" s="54" t="s">
        <v>47</v>
      </c>
      <c r="B4" s="123" t="s">
        <v>48</v>
      </c>
      <c r="C4" s="59"/>
      <c r="D4" s="123" t="s">
        <v>49</v>
      </c>
      <c r="E4" s="59"/>
      <c r="F4" s="59"/>
      <c r="G4" s="59"/>
      <c r="H4" s="59"/>
      <c r="I4" s="59"/>
    </row>
    <row r="5" ht="22.5" customHeight="1" spans="1:9">
      <c r="A5" s="58"/>
      <c r="B5" s="59" t="s">
        <v>50</v>
      </c>
      <c r="C5" s="59" t="s">
        <v>51</v>
      </c>
      <c r="D5" s="59" t="s">
        <v>52</v>
      </c>
      <c r="E5" s="124" t="s">
        <v>51</v>
      </c>
      <c r="F5" s="59" t="s">
        <v>53</v>
      </c>
      <c r="G5" s="124" t="s">
        <v>51</v>
      </c>
      <c r="H5" s="59" t="s">
        <v>217</v>
      </c>
      <c r="I5" s="124" t="s">
        <v>51</v>
      </c>
    </row>
    <row r="6" ht="22.5" customHeight="1" spans="1:9">
      <c r="A6" s="70" t="s">
        <v>55</v>
      </c>
      <c r="B6" s="125" t="s">
        <v>218</v>
      </c>
      <c r="C6" s="76" t="s">
        <v>57</v>
      </c>
      <c r="D6" s="125" t="s">
        <v>218</v>
      </c>
      <c r="E6" s="78" t="s">
        <v>57</v>
      </c>
      <c r="F6" s="125" t="s">
        <v>218</v>
      </c>
      <c r="G6" s="78" t="s">
        <v>57</v>
      </c>
      <c r="H6" s="125" t="s">
        <v>218</v>
      </c>
      <c r="I6" s="78" t="s">
        <v>57</v>
      </c>
    </row>
    <row r="7" ht="22.5" customHeight="1" spans="1:9">
      <c r="A7" s="70" t="s">
        <v>58</v>
      </c>
      <c r="B7" s="125" t="s">
        <v>219</v>
      </c>
      <c r="C7" s="76" t="s">
        <v>57</v>
      </c>
      <c r="D7" s="125" t="s">
        <v>220</v>
      </c>
      <c r="E7" s="78" t="s">
        <v>61</v>
      </c>
      <c r="F7" s="125" t="s">
        <v>221</v>
      </c>
      <c r="G7" s="78" t="s">
        <v>63</v>
      </c>
      <c r="H7" s="125" t="s">
        <v>222</v>
      </c>
      <c r="I7" s="78" t="s">
        <v>65</v>
      </c>
    </row>
    <row r="8" ht="22.5" customHeight="1" spans="1:10">
      <c r="A8" s="70" t="s">
        <v>66</v>
      </c>
      <c r="B8" s="125" t="s">
        <v>223</v>
      </c>
      <c r="C8" s="76" t="s">
        <v>61</v>
      </c>
      <c r="D8" s="125" t="s">
        <v>224</v>
      </c>
      <c r="E8" s="78" t="s">
        <v>61</v>
      </c>
      <c r="F8" s="125" t="s">
        <v>225</v>
      </c>
      <c r="G8" s="78" t="s">
        <v>70</v>
      </c>
      <c r="H8" s="125" t="s">
        <v>226</v>
      </c>
      <c r="I8" s="78" t="s">
        <v>72</v>
      </c>
      <c r="J8" s="51"/>
    </row>
    <row r="9" ht="22.5" customHeight="1" spans="1:9">
      <c r="A9" s="70" t="s">
        <v>73</v>
      </c>
      <c r="B9" s="126" t="s">
        <v>227</v>
      </c>
      <c r="C9" s="76" t="s">
        <v>61</v>
      </c>
      <c r="D9" s="125" t="s">
        <v>228</v>
      </c>
      <c r="E9" s="78" t="s">
        <v>61</v>
      </c>
      <c r="F9" s="125" t="s">
        <v>229</v>
      </c>
      <c r="G9" s="78" t="s">
        <v>77</v>
      </c>
      <c r="H9" s="125" t="s">
        <v>230</v>
      </c>
      <c r="I9" s="78" t="s">
        <v>61</v>
      </c>
    </row>
    <row r="10" ht="22.5" customHeight="1" spans="1:9">
      <c r="A10" s="70" t="s">
        <v>79</v>
      </c>
      <c r="B10" s="125" t="s">
        <v>231</v>
      </c>
      <c r="C10" s="76" t="s">
        <v>61</v>
      </c>
      <c r="D10" s="125" t="s">
        <v>232</v>
      </c>
      <c r="E10" s="78" t="s">
        <v>61</v>
      </c>
      <c r="F10" s="125" t="s">
        <v>233</v>
      </c>
      <c r="G10" s="78" t="s">
        <v>83</v>
      </c>
      <c r="H10" s="125" t="s">
        <v>234</v>
      </c>
      <c r="I10" s="78" t="s">
        <v>61</v>
      </c>
    </row>
    <row r="11" ht="22.5" customHeight="1" spans="1:9">
      <c r="A11" s="70" t="s">
        <v>85</v>
      </c>
      <c r="B11" s="125"/>
      <c r="C11" s="76"/>
      <c r="D11" s="125" t="s">
        <v>235</v>
      </c>
      <c r="E11" s="78" t="s">
        <v>88</v>
      </c>
      <c r="F11" s="125" t="s">
        <v>236</v>
      </c>
      <c r="G11" s="78" t="s">
        <v>61</v>
      </c>
      <c r="H11" s="125" t="s">
        <v>237</v>
      </c>
      <c r="I11" s="78" t="s">
        <v>91</v>
      </c>
    </row>
    <row r="12" ht="22.5" customHeight="1" spans="1:9">
      <c r="A12" s="70" t="s">
        <v>92</v>
      </c>
      <c r="B12" s="125"/>
      <c r="C12" s="76"/>
      <c r="D12" s="125" t="s">
        <v>238</v>
      </c>
      <c r="E12" s="78" t="s">
        <v>61</v>
      </c>
      <c r="F12" s="125" t="s">
        <v>239</v>
      </c>
      <c r="G12" s="78" t="s">
        <v>96</v>
      </c>
      <c r="H12" s="125" t="s">
        <v>240</v>
      </c>
      <c r="I12" s="78" t="s">
        <v>61</v>
      </c>
    </row>
    <row r="13" ht="22.5" customHeight="1" spans="1:9">
      <c r="A13" s="70" t="s">
        <v>98</v>
      </c>
      <c r="B13" s="125"/>
      <c r="C13" s="76"/>
      <c r="D13" s="125" t="s">
        <v>241</v>
      </c>
      <c r="E13" s="78" t="s">
        <v>61</v>
      </c>
      <c r="F13" s="125" t="s">
        <v>225</v>
      </c>
      <c r="G13" s="78" t="s">
        <v>61</v>
      </c>
      <c r="H13" s="125" t="s">
        <v>242</v>
      </c>
      <c r="I13" s="78" t="s">
        <v>61</v>
      </c>
    </row>
    <row r="14" ht="22.5" customHeight="1" spans="1:9">
      <c r="A14" s="70" t="s">
        <v>102</v>
      </c>
      <c r="B14" s="125"/>
      <c r="C14" s="76"/>
      <c r="D14" s="125" t="s">
        <v>243</v>
      </c>
      <c r="E14" s="78" t="s">
        <v>105</v>
      </c>
      <c r="F14" s="125" t="s">
        <v>229</v>
      </c>
      <c r="G14" s="78" t="s">
        <v>96</v>
      </c>
      <c r="H14" s="125" t="s">
        <v>244</v>
      </c>
      <c r="I14" s="78" t="s">
        <v>61</v>
      </c>
    </row>
    <row r="15" ht="22.5" customHeight="1" spans="1:9">
      <c r="A15" s="70" t="s">
        <v>107</v>
      </c>
      <c r="B15" s="125"/>
      <c r="C15" s="76"/>
      <c r="D15" s="125" t="s">
        <v>245</v>
      </c>
      <c r="E15" s="78" t="s">
        <v>61</v>
      </c>
      <c r="F15" s="125" t="s">
        <v>246</v>
      </c>
      <c r="G15" s="78" t="s">
        <v>61</v>
      </c>
      <c r="H15" s="125" t="s">
        <v>247</v>
      </c>
      <c r="I15" s="78" t="s">
        <v>83</v>
      </c>
    </row>
    <row r="16" ht="22.5" customHeight="1" spans="1:9">
      <c r="A16" s="70" t="s">
        <v>112</v>
      </c>
      <c r="B16" s="125"/>
      <c r="C16" s="76"/>
      <c r="D16" s="125" t="s">
        <v>248</v>
      </c>
      <c r="E16" s="78" t="s">
        <v>115</v>
      </c>
      <c r="F16" s="125" t="s">
        <v>249</v>
      </c>
      <c r="G16" s="78" t="s">
        <v>61</v>
      </c>
      <c r="H16" s="125" t="s">
        <v>250</v>
      </c>
      <c r="I16" s="78" t="s">
        <v>61</v>
      </c>
    </row>
    <row r="17" ht="22.5" customHeight="1" spans="1:9">
      <c r="A17" s="70" t="s">
        <v>118</v>
      </c>
      <c r="B17" s="125"/>
      <c r="C17" s="76"/>
      <c r="D17" s="125" t="s">
        <v>251</v>
      </c>
      <c r="E17" s="78" t="s">
        <v>61</v>
      </c>
      <c r="F17" s="125" t="s">
        <v>252</v>
      </c>
      <c r="G17" s="78" t="s">
        <v>61</v>
      </c>
      <c r="H17" s="125" t="s">
        <v>253</v>
      </c>
      <c r="I17" s="78" t="s">
        <v>61</v>
      </c>
    </row>
    <row r="18" ht="22.5" customHeight="1" spans="1:9">
      <c r="A18" s="70" t="s">
        <v>123</v>
      </c>
      <c r="B18" s="125"/>
      <c r="C18" s="76"/>
      <c r="D18" s="125" t="s">
        <v>254</v>
      </c>
      <c r="E18" s="78" t="s">
        <v>61</v>
      </c>
      <c r="F18" s="125" t="s">
        <v>255</v>
      </c>
      <c r="G18" s="78" t="s">
        <v>61</v>
      </c>
      <c r="H18" s="125" t="s">
        <v>256</v>
      </c>
      <c r="I18" s="78" t="s">
        <v>61</v>
      </c>
    </row>
    <row r="19" ht="22.5" customHeight="1" spans="1:9">
      <c r="A19" s="70" t="s">
        <v>127</v>
      </c>
      <c r="B19" s="125"/>
      <c r="C19" s="76"/>
      <c r="D19" s="125" t="s">
        <v>257</v>
      </c>
      <c r="E19" s="78" t="s">
        <v>129</v>
      </c>
      <c r="F19" s="125" t="s">
        <v>258</v>
      </c>
      <c r="G19" s="78" t="s">
        <v>61</v>
      </c>
      <c r="H19" s="125" t="s">
        <v>259</v>
      </c>
      <c r="I19" s="78" t="s">
        <v>61</v>
      </c>
    </row>
    <row r="20" ht="22.5" customHeight="1" spans="1:9">
      <c r="A20" s="70" t="s">
        <v>132</v>
      </c>
      <c r="B20" s="125"/>
      <c r="C20" s="76"/>
      <c r="D20" s="125" t="s">
        <v>260</v>
      </c>
      <c r="E20" s="78" t="s">
        <v>61</v>
      </c>
      <c r="F20" s="125" t="s">
        <v>261</v>
      </c>
      <c r="G20" s="78" t="s">
        <v>61</v>
      </c>
      <c r="H20" s="125" t="s">
        <v>262</v>
      </c>
      <c r="I20" s="78" t="s">
        <v>61</v>
      </c>
    </row>
    <row r="21" ht="22.5" customHeight="1" spans="1:9">
      <c r="A21" s="70" t="s">
        <v>136</v>
      </c>
      <c r="B21" s="125"/>
      <c r="C21" s="76"/>
      <c r="D21" s="125" t="s">
        <v>263</v>
      </c>
      <c r="E21" s="78" t="s">
        <v>61</v>
      </c>
      <c r="F21" s="125" t="s">
        <v>264</v>
      </c>
      <c r="G21" s="78" t="s">
        <v>61</v>
      </c>
      <c r="H21" s="125" t="s">
        <v>265</v>
      </c>
      <c r="I21" s="78" t="s">
        <v>61</v>
      </c>
    </row>
    <row r="22" ht="22.5" customHeight="1" spans="1:9">
      <c r="A22" s="70" t="s">
        <v>140</v>
      </c>
      <c r="B22" s="125"/>
      <c r="C22" s="76"/>
      <c r="D22" s="125" t="s">
        <v>266</v>
      </c>
      <c r="E22" s="78" t="s">
        <v>61</v>
      </c>
      <c r="F22" s="125" t="s">
        <v>267</v>
      </c>
      <c r="G22" s="78" t="s">
        <v>61</v>
      </c>
      <c r="H22" s="125"/>
      <c r="I22" s="78"/>
    </row>
    <row r="23" ht="22.5" customHeight="1" spans="1:9">
      <c r="A23" s="70" t="s">
        <v>143</v>
      </c>
      <c r="B23" s="125"/>
      <c r="C23" s="76"/>
      <c r="D23" s="125" t="s">
        <v>268</v>
      </c>
      <c r="E23" s="78" t="s">
        <v>61</v>
      </c>
      <c r="F23" s="125" t="s">
        <v>269</v>
      </c>
      <c r="G23" s="78" t="s">
        <v>61</v>
      </c>
      <c r="H23" s="125"/>
      <c r="I23" s="78"/>
    </row>
    <row r="24" ht="22.5" customHeight="1" spans="1:9">
      <c r="A24" s="70" t="s">
        <v>146</v>
      </c>
      <c r="B24" s="125"/>
      <c r="C24" s="76"/>
      <c r="D24" s="125" t="s">
        <v>270</v>
      </c>
      <c r="E24" s="78" t="s">
        <v>61</v>
      </c>
      <c r="F24" s="125" t="s">
        <v>271</v>
      </c>
      <c r="G24" s="78" t="s">
        <v>61</v>
      </c>
      <c r="H24" s="125"/>
      <c r="I24" s="78"/>
    </row>
    <row r="25" ht="22.5" customHeight="1" spans="1:9">
      <c r="A25" s="70" t="s">
        <v>149</v>
      </c>
      <c r="B25" s="125"/>
      <c r="C25" s="76"/>
      <c r="D25" s="125" t="s">
        <v>272</v>
      </c>
      <c r="E25" s="78" t="s">
        <v>61</v>
      </c>
      <c r="F25" s="125" t="s">
        <v>273</v>
      </c>
      <c r="G25" s="78" t="s">
        <v>61</v>
      </c>
      <c r="H25" s="125"/>
      <c r="I25" s="78"/>
    </row>
    <row r="26" ht="22.5" customHeight="1" spans="1:10">
      <c r="A26" s="70" t="s">
        <v>152</v>
      </c>
      <c r="B26" s="125"/>
      <c r="C26" s="76"/>
      <c r="D26" s="125" t="s">
        <v>274</v>
      </c>
      <c r="E26" s="78" t="s">
        <v>154</v>
      </c>
      <c r="F26" s="125"/>
      <c r="G26" s="78"/>
      <c r="H26" s="125"/>
      <c r="I26" s="78"/>
      <c r="J26" s="51"/>
    </row>
    <row r="27" ht="22.5" customHeight="1" spans="1:10">
      <c r="A27" s="70" t="s">
        <v>155</v>
      </c>
      <c r="B27" s="125"/>
      <c r="C27" s="76"/>
      <c r="D27" s="125" t="s">
        <v>275</v>
      </c>
      <c r="E27" s="78" t="s">
        <v>61</v>
      </c>
      <c r="F27" s="125"/>
      <c r="G27" s="78"/>
      <c r="H27" s="125"/>
      <c r="I27" s="78"/>
      <c r="J27" s="51"/>
    </row>
    <row r="28" ht="22.5" customHeight="1" spans="1:10">
      <c r="A28" s="70" t="s">
        <v>157</v>
      </c>
      <c r="B28" s="125"/>
      <c r="C28" s="76"/>
      <c r="D28" s="125" t="s">
        <v>276</v>
      </c>
      <c r="E28" s="78" t="s">
        <v>61</v>
      </c>
      <c r="F28" s="125"/>
      <c r="G28" s="78"/>
      <c r="H28" s="125"/>
      <c r="I28" s="78"/>
      <c r="J28" s="51"/>
    </row>
    <row r="29" ht="22.5" customHeight="1" spans="1:10">
      <c r="A29" s="70" t="s">
        <v>159</v>
      </c>
      <c r="B29" s="125"/>
      <c r="C29" s="76"/>
      <c r="D29" s="125" t="s">
        <v>277</v>
      </c>
      <c r="E29" s="78" t="s">
        <v>61</v>
      </c>
      <c r="F29" s="125"/>
      <c r="G29" s="78"/>
      <c r="H29" s="125"/>
      <c r="I29" s="78"/>
      <c r="J29" s="51"/>
    </row>
    <row r="30" ht="22.5" customHeight="1" spans="1:9">
      <c r="A30" s="70" t="s">
        <v>161</v>
      </c>
      <c r="B30" s="125"/>
      <c r="C30" s="76"/>
      <c r="D30" s="125" t="s">
        <v>278</v>
      </c>
      <c r="E30" s="78" t="s">
        <v>61</v>
      </c>
      <c r="F30" s="125"/>
      <c r="G30" s="78"/>
      <c r="H30" s="125"/>
      <c r="I30" s="78"/>
    </row>
    <row r="31" ht="22.5" customHeight="1" spans="1:9">
      <c r="A31" s="70" t="s">
        <v>163</v>
      </c>
      <c r="B31" s="125"/>
      <c r="C31" s="76"/>
      <c r="D31" s="125" t="s">
        <v>279</v>
      </c>
      <c r="E31" s="78" t="s">
        <v>61</v>
      </c>
      <c r="F31" s="125"/>
      <c r="G31" s="78"/>
      <c r="H31" s="125"/>
      <c r="I31" s="78"/>
    </row>
    <row r="32" ht="22.5" customHeight="1" spans="1:9">
      <c r="A32" s="70" t="s">
        <v>165</v>
      </c>
      <c r="B32" s="125"/>
      <c r="C32" s="76"/>
      <c r="D32" s="125" t="s">
        <v>280</v>
      </c>
      <c r="E32" s="78" t="s">
        <v>61</v>
      </c>
      <c r="F32" s="125"/>
      <c r="G32" s="78"/>
      <c r="H32" s="125"/>
      <c r="I32" s="78"/>
    </row>
    <row r="33" ht="22.5" customHeight="1" spans="1:10">
      <c r="A33" s="70" t="s">
        <v>167</v>
      </c>
      <c r="B33" s="125"/>
      <c r="C33" s="76"/>
      <c r="D33" s="125" t="s">
        <v>281</v>
      </c>
      <c r="E33" s="78" t="s">
        <v>61</v>
      </c>
      <c r="F33" s="125"/>
      <c r="G33" s="78"/>
      <c r="H33" s="125"/>
      <c r="I33" s="78"/>
      <c r="J33" s="51"/>
    </row>
    <row r="34" ht="22.5" customHeight="1" spans="1:9">
      <c r="A34" s="70" t="s">
        <v>169</v>
      </c>
      <c r="B34" s="125"/>
      <c r="C34" s="76"/>
      <c r="D34" s="125" t="s">
        <v>282</v>
      </c>
      <c r="E34" s="78" t="s">
        <v>61</v>
      </c>
      <c r="F34" s="125"/>
      <c r="G34" s="78"/>
      <c r="H34" s="125"/>
      <c r="I34" s="78"/>
    </row>
    <row r="35" ht="22.5" customHeight="1" spans="1:9">
      <c r="A35" s="70" t="s">
        <v>171</v>
      </c>
      <c r="B35" s="125"/>
      <c r="C35" s="76"/>
      <c r="D35" s="125" t="s">
        <v>283</v>
      </c>
      <c r="E35" s="78" t="s">
        <v>61</v>
      </c>
      <c r="F35" s="125"/>
      <c r="G35" s="78"/>
      <c r="H35" s="125"/>
      <c r="I35" s="78"/>
    </row>
    <row r="36" ht="18" customHeight="1" spans="1:9">
      <c r="A36" s="70" t="s">
        <v>173</v>
      </c>
      <c r="B36" s="125"/>
      <c r="C36" s="76"/>
      <c r="D36" s="125"/>
      <c r="E36" s="78"/>
      <c r="F36" s="125"/>
      <c r="G36" s="78"/>
      <c r="H36" s="125"/>
      <c r="I36" s="78"/>
    </row>
    <row r="37" ht="18" customHeight="1" spans="1:9">
      <c r="A37" s="70" t="s">
        <v>174</v>
      </c>
      <c r="B37" s="125" t="s">
        <v>176</v>
      </c>
      <c r="C37" s="76" t="s">
        <v>57</v>
      </c>
      <c r="D37" s="125" t="s">
        <v>177</v>
      </c>
      <c r="E37" s="78" t="s">
        <v>57</v>
      </c>
      <c r="F37" s="125" t="s">
        <v>177</v>
      </c>
      <c r="G37" s="78" t="s">
        <v>57</v>
      </c>
      <c r="H37" s="125" t="s">
        <v>177</v>
      </c>
      <c r="I37" s="78" t="s">
        <v>57</v>
      </c>
    </row>
    <row r="38" ht="18" customHeight="1" spans="1:9">
      <c r="A38" s="70" t="s">
        <v>175</v>
      </c>
      <c r="B38" s="125" t="s">
        <v>185</v>
      </c>
      <c r="C38" s="76" t="s">
        <v>61</v>
      </c>
      <c r="D38" s="125" t="s">
        <v>180</v>
      </c>
      <c r="E38" s="78" t="s">
        <v>61</v>
      </c>
      <c r="F38" s="125" t="s">
        <v>180</v>
      </c>
      <c r="G38" s="78" t="s">
        <v>61</v>
      </c>
      <c r="H38" s="125" t="s">
        <v>180</v>
      </c>
      <c r="I38" s="78" t="s">
        <v>61</v>
      </c>
    </row>
    <row r="39" ht="22.5" customHeight="1" spans="1:9">
      <c r="A39" s="70" t="s">
        <v>178</v>
      </c>
      <c r="B39" s="125"/>
      <c r="C39" s="76"/>
      <c r="D39" s="125"/>
      <c r="E39" s="78"/>
      <c r="F39" s="125"/>
      <c r="G39" s="78"/>
      <c r="H39" s="125"/>
      <c r="I39" s="78"/>
    </row>
    <row r="40" ht="21" customHeight="1" spans="1:9">
      <c r="A40" s="70" t="s">
        <v>181</v>
      </c>
      <c r="B40" s="125"/>
      <c r="C40" s="76"/>
      <c r="D40" s="125"/>
      <c r="E40" s="78"/>
      <c r="F40" s="125"/>
      <c r="G40" s="78"/>
      <c r="H40" s="125"/>
      <c r="I40" s="78"/>
    </row>
    <row r="41" ht="18" customHeight="1" spans="1:9">
      <c r="A41" s="70" t="s">
        <v>184</v>
      </c>
      <c r="B41" s="125"/>
      <c r="C41" s="76"/>
      <c r="D41" s="125"/>
      <c r="E41" s="78"/>
      <c r="F41" s="125"/>
      <c r="G41" s="78"/>
      <c r="H41" s="125"/>
      <c r="I41" s="78"/>
    </row>
    <row r="42" customHeight="1" spans="1:9">
      <c r="A42" s="70" t="s">
        <v>186</v>
      </c>
      <c r="B42" s="125" t="s">
        <v>192</v>
      </c>
      <c r="C42" s="76" t="s">
        <v>57</v>
      </c>
      <c r="D42" s="125" t="s">
        <v>193</v>
      </c>
      <c r="E42" s="78" t="s">
        <v>57</v>
      </c>
      <c r="F42" s="125" t="s">
        <v>193</v>
      </c>
      <c r="G42" s="78" t="s">
        <v>57</v>
      </c>
      <c r="H42" s="125" t="s">
        <v>193</v>
      </c>
      <c r="I42" s="78" t="s">
        <v>57</v>
      </c>
    </row>
    <row r="43" customHeight="1" spans="4:8">
      <c r="D43" s="51"/>
      <c r="H43" s="51"/>
    </row>
    <row r="44" customHeight="1" spans="4:8">
      <c r="D44" s="51"/>
      <c r="H44" s="51"/>
    </row>
    <row r="45" customHeight="1" spans="4:8">
      <c r="D45" s="51"/>
      <c r="H45" s="51"/>
    </row>
    <row r="46" customHeight="1" spans="4:8">
      <c r="D46" s="51"/>
      <c r="H46" s="51"/>
    </row>
    <row r="47" customHeight="1" spans="4:8">
      <c r="D47" s="51"/>
      <c r="H47" s="51"/>
    </row>
    <row r="48" customHeight="1" spans="4:8">
      <c r="D48" s="51"/>
      <c r="H48" s="51"/>
    </row>
    <row r="49" customHeight="1" spans="4:8">
      <c r="D49" s="51"/>
      <c r="H49" s="51"/>
    </row>
    <row r="50" customHeight="1" spans="4:8">
      <c r="D50" s="51"/>
      <c r="H50" s="51"/>
    </row>
    <row r="51" customHeight="1" spans="4:8">
      <c r="D51" s="51"/>
      <c r="H51" s="51"/>
    </row>
    <row r="52" customHeight="1" spans="4:8">
      <c r="D52" s="51"/>
      <c r="H52" s="51"/>
    </row>
    <row r="53" customHeight="1" spans="4:8">
      <c r="D53" s="51"/>
      <c r="H53" s="51"/>
    </row>
    <row r="54" customHeight="1" spans="4:8">
      <c r="D54" s="51"/>
      <c r="H54" s="51"/>
    </row>
    <row r="55" customHeight="1" spans="8:8">
      <c r="H55" s="51"/>
    </row>
    <row r="56" customHeight="1" spans="8:8">
      <c r="H56" s="51"/>
    </row>
    <row r="57" customHeight="1" spans="8:8">
      <c r="H57" s="51"/>
    </row>
    <row r="58" customHeight="1" spans="8:8">
      <c r="H58" s="51"/>
    </row>
    <row r="59" customHeight="1" spans="8:8">
      <c r="H59" s="51"/>
    </row>
    <row r="60" customHeight="1" spans="8:8">
      <c r="H60" s="51"/>
    </row>
  </sheetData>
  <mergeCells count="5">
    <mergeCell ref="A2:H2"/>
    <mergeCell ref="A3:B3"/>
    <mergeCell ref="B4:C4"/>
    <mergeCell ref="D4:I4"/>
    <mergeCell ref="A4:A5"/>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showZeros="0" workbookViewId="0">
      <selection activeCell="A9" sqref="$A9:$XFD9"/>
    </sheetView>
  </sheetViews>
  <sheetFormatPr defaultColWidth="9.16666666666667" defaultRowHeight="12.75" customHeight="1" outlineLevelCol="7"/>
  <cols>
    <col min="1" max="5" width="21.3333333333333" customWidth="1"/>
    <col min="6" max="6" width="19.3333333333333" customWidth="1"/>
    <col min="7" max="7" width="21.3333333333333" customWidth="1"/>
    <col min="8" max="16384" width="9.16666666666667" customWidth="1"/>
  </cols>
  <sheetData>
    <row r="1" ht="30" customHeight="1" spans="1:1">
      <c r="A1" s="51" t="s">
        <v>18</v>
      </c>
    </row>
    <row r="2" ht="28.5" customHeight="1" spans="1:7">
      <c r="A2" s="52" t="s">
        <v>284</v>
      </c>
      <c r="B2" s="52"/>
      <c r="C2" s="52"/>
      <c r="D2" s="52"/>
      <c r="E2" s="52"/>
      <c r="F2" s="52"/>
      <c r="G2" s="52"/>
    </row>
    <row r="3" ht="22.5" customHeight="1" spans="7:7">
      <c r="G3" s="67" t="s">
        <v>46</v>
      </c>
    </row>
    <row r="4" ht="22.5" customHeight="1" spans="1:8">
      <c r="A4" s="58" t="s">
        <v>47</v>
      </c>
      <c r="B4" s="59" t="s">
        <v>285</v>
      </c>
      <c r="C4" s="59" t="s">
        <v>286</v>
      </c>
      <c r="D4" s="118" t="s">
        <v>198</v>
      </c>
      <c r="E4" s="118" t="s">
        <v>287</v>
      </c>
      <c r="F4" s="118" t="s">
        <v>288</v>
      </c>
      <c r="G4" s="119" t="s">
        <v>289</v>
      </c>
      <c r="H4" s="120" t="s">
        <v>290</v>
      </c>
    </row>
    <row r="5" ht="15.75" customHeight="1" spans="1:8">
      <c r="A5" s="70" t="s">
        <v>55</v>
      </c>
      <c r="B5" s="72"/>
      <c r="C5" s="72" t="s">
        <v>198</v>
      </c>
      <c r="D5" s="121">
        <v>446.33</v>
      </c>
      <c r="E5" s="121">
        <v>428.48</v>
      </c>
      <c r="F5" s="121">
        <v>14.35</v>
      </c>
      <c r="G5" s="122">
        <v>3.5</v>
      </c>
      <c r="H5" s="80"/>
    </row>
    <row r="6" customHeight="1" spans="1:8">
      <c r="A6" s="70" t="s">
        <v>58</v>
      </c>
      <c r="B6" s="72" t="s">
        <v>291</v>
      </c>
      <c r="C6" s="72" t="s">
        <v>292</v>
      </c>
      <c r="D6" s="121">
        <v>0.5</v>
      </c>
      <c r="E6" s="121">
        <v>0</v>
      </c>
      <c r="F6" s="121">
        <v>0.5</v>
      </c>
      <c r="G6" s="122">
        <v>0</v>
      </c>
      <c r="H6" s="80"/>
    </row>
    <row r="7" customHeight="1" spans="1:8">
      <c r="A7" s="70" t="s">
        <v>66</v>
      </c>
      <c r="B7" s="72" t="s">
        <v>293</v>
      </c>
      <c r="C7" s="72" t="s">
        <v>294</v>
      </c>
      <c r="D7" s="121">
        <v>0.5</v>
      </c>
      <c r="E7" s="121">
        <v>0</v>
      </c>
      <c r="F7" s="121">
        <v>0.5</v>
      </c>
      <c r="G7" s="122">
        <v>0</v>
      </c>
      <c r="H7" s="80"/>
    </row>
    <row r="8" customHeight="1" spans="1:8">
      <c r="A8" s="70" t="s">
        <v>73</v>
      </c>
      <c r="B8" s="72" t="s">
        <v>295</v>
      </c>
      <c r="C8" s="72" t="s">
        <v>296</v>
      </c>
      <c r="D8" s="121">
        <v>0.5</v>
      </c>
      <c r="E8" s="121">
        <v>0</v>
      </c>
      <c r="F8" s="121">
        <v>0.5</v>
      </c>
      <c r="G8" s="122">
        <v>0</v>
      </c>
      <c r="H8" s="80"/>
    </row>
    <row r="9" customHeight="1" spans="1:8">
      <c r="A9" s="70" t="s">
        <v>79</v>
      </c>
      <c r="B9" s="72" t="s">
        <v>297</v>
      </c>
      <c r="C9" s="72" t="s">
        <v>298</v>
      </c>
      <c r="D9" s="121">
        <v>37.9</v>
      </c>
      <c r="E9" s="121">
        <v>37.9</v>
      </c>
      <c r="F9" s="121">
        <v>0</v>
      </c>
      <c r="G9" s="122">
        <v>0</v>
      </c>
      <c r="H9" s="80"/>
    </row>
    <row r="10" customHeight="1" spans="1:8">
      <c r="A10" s="70" t="s">
        <v>85</v>
      </c>
      <c r="B10" s="72" t="s">
        <v>299</v>
      </c>
      <c r="C10" s="72" t="s">
        <v>300</v>
      </c>
      <c r="D10" s="121">
        <v>36.99</v>
      </c>
      <c r="E10" s="121">
        <v>36.99</v>
      </c>
      <c r="F10" s="121">
        <v>0</v>
      </c>
      <c r="G10" s="122">
        <v>0</v>
      </c>
      <c r="H10" s="80"/>
    </row>
    <row r="11" customHeight="1" spans="1:8">
      <c r="A11" s="70" t="s">
        <v>92</v>
      </c>
      <c r="B11" s="72" t="s">
        <v>301</v>
      </c>
      <c r="C11" s="72" t="s">
        <v>302</v>
      </c>
      <c r="D11" s="121">
        <v>36.99</v>
      </c>
      <c r="E11" s="121">
        <v>36.99</v>
      </c>
      <c r="F11" s="121">
        <v>0</v>
      </c>
      <c r="G11" s="122">
        <v>0</v>
      </c>
      <c r="H11" s="80"/>
    </row>
    <row r="12" customHeight="1" spans="1:8">
      <c r="A12" s="70" t="s">
        <v>98</v>
      </c>
      <c r="B12" s="72" t="s">
        <v>303</v>
      </c>
      <c r="C12" s="72" t="s">
        <v>304</v>
      </c>
      <c r="D12" s="121">
        <v>0.91</v>
      </c>
      <c r="E12" s="121">
        <v>0.91</v>
      </c>
      <c r="F12" s="121">
        <v>0</v>
      </c>
      <c r="G12" s="122">
        <v>0</v>
      </c>
      <c r="H12" s="80"/>
    </row>
    <row r="13" customHeight="1" spans="1:8">
      <c r="A13" s="70" t="s">
        <v>102</v>
      </c>
      <c r="B13" s="72" t="s">
        <v>305</v>
      </c>
      <c r="C13" s="72" t="s">
        <v>306</v>
      </c>
      <c r="D13" s="121">
        <v>0.91</v>
      </c>
      <c r="E13" s="121">
        <v>0.91</v>
      </c>
      <c r="F13" s="121">
        <v>0</v>
      </c>
      <c r="G13" s="122">
        <v>0</v>
      </c>
      <c r="H13" s="80"/>
    </row>
    <row r="14" customHeight="1" spans="1:8">
      <c r="A14" s="70" t="s">
        <v>107</v>
      </c>
      <c r="B14" s="72" t="s">
        <v>307</v>
      </c>
      <c r="C14" s="72" t="s">
        <v>308</v>
      </c>
      <c r="D14" s="121">
        <v>17.22</v>
      </c>
      <c r="E14" s="121">
        <v>17.22</v>
      </c>
      <c r="F14" s="121">
        <v>0</v>
      </c>
      <c r="G14" s="122">
        <v>0</v>
      </c>
      <c r="H14" s="80"/>
    </row>
    <row r="15" customHeight="1" spans="1:8">
      <c r="A15" s="70" t="s">
        <v>112</v>
      </c>
      <c r="B15" s="72" t="s">
        <v>309</v>
      </c>
      <c r="C15" s="72" t="s">
        <v>310</v>
      </c>
      <c r="D15" s="121">
        <v>17.22</v>
      </c>
      <c r="E15" s="121">
        <v>17.22</v>
      </c>
      <c r="F15" s="121">
        <v>0</v>
      </c>
      <c r="G15" s="122">
        <v>0</v>
      </c>
      <c r="H15" s="80"/>
    </row>
    <row r="16" customHeight="1" spans="1:8">
      <c r="A16" s="70" t="s">
        <v>118</v>
      </c>
      <c r="B16" s="72" t="s">
        <v>311</v>
      </c>
      <c r="C16" s="72" t="s">
        <v>312</v>
      </c>
      <c r="D16" s="121">
        <v>10.23</v>
      </c>
      <c r="E16" s="121">
        <v>10.23</v>
      </c>
      <c r="F16" s="121">
        <v>0</v>
      </c>
      <c r="G16" s="122">
        <v>0</v>
      </c>
      <c r="H16" s="80"/>
    </row>
    <row r="17" customHeight="1" spans="1:8">
      <c r="A17" s="70" t="s">
        <v>123</v>
      </c>
      <c r="B17" s="72" t="s">
        <v>313</v>
      </c>
      <c r="C17" s="72" t="s">
        <v>314</v>
      </c>
      <c r="D17" s="121">
        <v>6.99</v>
      </c>
      <c r="E17" s="121">
        <v>6.99</v>
      </c>
      <c r="F17" s="121">
        <v>0</v>
      </c>
      <c r="G17" s="122">
        <v>0</v>
      </c>
      <c r="H17" s="80"/>
    </row>
    <row r="18" customHeight="1" spans="1:8">
      <c r="A18" s="70" t="s">
        <v>127</v>
      </c>
      <c r="B18" s="72" t="s">
        <v>315</v>
      </c>
      <c r="C18" s="72" t="s">
        <v>316</v>
      </c>
      <c r="D18" s="121">
        <v>362.97</v>
      </c>
      <c r="E18" s="121">
        <v>345.62</v>
      </c>
      <c r="F18" s="121">
        <v>13.85</v>
      </c>
      <c r="G18" s="122">
        <v>3.5</v>
      </c>
      <c r="H18" s="80"/>
    </row>
    <row r="19" customHeight="1" spans="1:8">
      <c r="A19" s="70" t="s">
        <v>132</v>
      </c>
      <c r="B19" s="72" t="s">
        <v>317</v>
      </c>
      <c r="C19" s="72" t="s">
        <v>318</v>
      </c>
      <c r="D19" s="121">
        <v>362.97</v>
      </c>
      <c r="E19" s="121">
        <v>345.62</v>
      </c>
      <c r="F19" s="121">
        <v>13.85</v>
      </c>
      <c r="G19" s="122">
        <v>3.5</v>
      </c>
      <c r="H19" s="80"/>
    </row>
    <row r="20" customHeight="1" spans="1:8">
      <c r="A20" s="70" t="s">
        <v>136</v>
      </c>
      <c r="B20" s="72" t="s">
        <v>319</v>
      </c>
      <c r="C20" s="72" t="s">
        <v>320</v>
      </c>
      <c r="D20" s="121">
        <v>362.97</v>
      </c>
      <c r="E20" s="121">
        <v>345.62</v>
      </c>
      <c r="F20" s="121">
        <v>13.85</v>
      </c>
      <c r="G20" s="122">
        <v>3.5</v>
      </c>
      <c r="H20" s="80"/>
    </row>
    <row r="21" customHeight="1" spans="1:8">
      <c r="A21" s="70" t="s">
        <v>140</v>
      </c>
      <c r="B21" s="72" t="s">
        <v>321</v>
      </c>
      <c r="C21" s="72" t="s">
        <v>322</v>
      </c>
      <c r="D21" s="121">
        <v>27.74</v>
      </c>
      <c r="E21" s="121">
        <v>27.74</v>
      </c>
      <c r="F21" s="121">
        <v>0</v>
      </c>
      <c r="G21" s="122">
        <v>0</v>
      </c>
      <c r="H21" s="80"/>
    </row>
    <row r="22" customHeight="1" spans="1:8">
      <c r="A22" s="70" t="s">
        <v>143</v>
      </c>
      <c r="B22" s="72" t="s">
        <v>323</v>
      </c>
      <c r="C22" s="72" t="s">
        <v>324</v>
      </c>
      <c r="D22" s="121">
        <v>27.74</v>
      </c>
      <c r="E22" s="121">
        <v>27.74</v>
      </c>
      <c r="F22" s="121">
        <v>0</v>
      </c>
      <c r="G22" s="122">
        <v>0</v>
      </c>
      <c r="H22" s="80"/>
    </row>
    <row r="23" customHeight="1" spans="1:8">
      <c r="A23" s="70" t="s">
        <v>146</v>
      </c>
      <c r="B23" s="72" t="s">
        <v>325</v>
      </c>
      <c r="C23" s="72" t="s">
        <v>326</v>
      </c>
      <c r="D23" s="121">
        <v>27.74</v>
      </c>
      <c r="E23" s="121">
        <v>27.74</v>
      </c>
      <c r="F23" s="121">
        <v>0</v>
      </c>
      <c r="G23" s="122">
        <v>0</v>
      </c>
      <c r="H23" s="80"/>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45"/>
  <sheetViews>
    <sheetView showGridLines="0" showZeros="0" workbookViewId="0">
      <selection activeCell="F8" sqref="F8:F23"/>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51" t="s">
        <v>20</v>
      </c>
    </row>
    <row r="2" ht="28.5" customHeight="1" spans="1:9">
      <c r="A2" s="52" t="s">
        <v>327</v>
      </c>
      <c r="B2" s="52"/>
      <c r="C2" s="52"/>
      <c r="D2" s="52"/>
      <c r="E2" s="52"/>
      <c r="F2" s="52"/>
      <c r="G2" s="52"/>
      <c r="H2" s="52"/>
      <c r="I2" s="52"/>
    </row>
    <row r="3" ht="22.5" customHeight="1" spans="9:9">
      <c r="I3" s="67" t="s">
        <v>46</v>
      </c>
    </row>
    <row r="4" ht="22.5" customHeight="1" spans="1:10">
      <c r="A4" s="58" t="s">
        <v>47</v>
      </c>
      <c r="B4" s="58" t="s">
        <v>328</v>
      </c>
      <c r="C4" s="58" t="s">
        <v>329</v>
      </c>
      <c r="D4" s="58" t="s">
        <v>330</v>
      </c>
      <c r="E4" s="58" t="s">
        <v>331</v>
      </c>
      <c r="F4" s="114" t="s">
        <v>198</v>
      </c>
      <c r="G4" s="115" t="s">
        <v>287</v>
      </c>
      <c r="H4" s="115" t="s">
        <v>288</v>
      </c>
      <c r="I4" s="115" t="s">
        <v>289</v>
      </c>
      <c r="J4" s="115" t="s">
        <v>290</v>
      </c>
    </row>
    <row r="5" ht="15.75" hidden="1" customHeight="1" spans="1:10">
      <c r="A5" s="90" t="s">
        <v>55</v>
      </c>
      <c r="B5" s="73"/>
      <c r="C5" s="73" t="s">
        <v>198</v>
      </c>
      <c r="D5" s="73"/>
      <c r="E5" s="73"/>
      <c r="F5" s="116">
        <v>446.33</v>
      </c>
      <c r="G5" s="117">
        <v>428.48</v>
      </c>
      <c r="H5" s="117">
        <v>14.35</v>
      </c>
      <c r="I5" s="117">
        <v>3.5</v>
      </c>
      <c r="J5" s="80"/>
    </row>
    <row r="6" hidden="1" customHeight="1" spans="1:10">
      <c r="A6" s="90" t="s">
        <v>58</v>
      </c>
      <c r="B6" s="73" t="s">
        <v>332</v>
      </c>
      <c r="C6" s="73" t="s">
        <v>333</v>
      </c>
      <c r="D6" s="73"/>
      <c r="E6" s="73"/>
      <c r="F6" s="116">
        <v>384.13</v>
      </c>
      <c r="G6" s="117">
        <v>384.13</v>
      </c>
      <c r="H6" s="117">
        <v>0</v>
      </c>
      <c r="I6" s="117">
        <v>0</v>
      </c>
      <c r="J6" s="80"/>
    </row>
    <row r="7" hidden="1" customHeight="1" spans="1:10">
      <c r="A7" s="90" t="s">
        <v>66</v>
      </c>
      <c r="B7" s="73" t="s">
        <v>334</v>
      </c>
      <c r="C7" s="73" t="s">
        <v>335</v>
      </c>
      <c r="D7" s="73" t="s">
        <v>336</v>
      </c>
      <c r="E7" s="73" t="s">
        <v>337</v>
      </c>
      <c r="F7" s="116">
        <v>65.07</v>
      </c>
      <c r="G7" s="117">
        <v>65.07</v>
      </c>
      <c r="H7" s="117">
        <v>0</v>
      </c>
      <c r="I7" s="117">
        <v>0</v>
      </c>
      <c r="J7" s="80"/>
    </row>
    <row r="8" customHeight="1" spans="1:10">
      <c r="A8" s="90" t="s">
        <v>73</v>
      </c>
      <c r="B8" s="73" t="s">
        <v>334</v>
      </c>
      <c r="C8" s="73" t="s">
        <v>335</v>
      </c>
      <c r="D8" s="73" t="s">
        <v>338</v>
      </c>
      <c r="E8" s="73" t="s">
        <v>333</v>
      </c>
      <c r="F8" s="116">
        <v>58.01</v>
      </c>
      <c r="G8" s="117">
        <v>58.01</v>
      </c>
      <c r="H8" s="117">
        <v>0</v>
      </c>
      <c r="I8" s="117">
        <v>0</v>
      </c>
      <c r="J8" s="80"/>
    </row>
    <row r="9" hidden="1" customHeight="1" spans="1:10">
      <c r="A9" s="90" t="s">
        <v>79</v>
      </c>
      <c r="B9" s="73" t="s">
        <v>339</v>
      </c>
      <c r="C9" s="73" t="s">
        <v>340</v>
      </c>
      <c r="D9" s="73" t="s">
        <v>336</v>
      </c>
      <c r="E9" s="73" t="s">
        <v>337</v>
      </c>
      <c r="F9" s="116">
        <v>47.49</v>
      </c>
      <c r="G9" s="117">
        <v>47.49</v>
      </c>
      <c r="H9" s="117">
        <v>0</v>
      </c>
      <c r="I9" s="117">
        <v>0</v>
      </c>
      <c r="J9" s="80"/>
    </row>
    <row r="10" customHeight="1" spans="1:10">
      <c r="A10" s="90" t="s">
        <v>85</v>
      </c>
      <c r="B10" s="73" t="s">
        <v>339</v>
      </c>
      <c r="C10" s="73" t="s">
        <v>340</v>
      </c>
      <c r="D10" s="73" t="s">
        <v>338</v>
      </c>
      <c r="E10" s="73" t="s">
        <v>333</v>
      </c>
      <c r="F10" s="116">
        <v>19.8</v>
      </c>
      <c r="G10" s="117">
        <v>19.8</v>
      </c>
      <c r="H10" s="117">
        <v>0</v>
      </c>
      <c r="I10" s="117">
        <v>0</v>
      </c>
      <c r="J10" s="80"/>
    </row>
    <row r="11" hidden="1" customHeight="1" spans="1:10">
      <c r="A11" s="90" t="s">
        <v>92</v>
      </c>
      <c r="B11" s="73" t="s">
        <v>341</v>
      </c>
      <c r="C11" s="73" t="s">
        <v>342</v>
      </c>
      <c r="D11" s="73" t="s">
        <v>336</v>
      </c>
      <c r="E11" s="73" t="s">
        <v>337</v>
      </c>
      <c r="F11" s="116">
        <v>5.85</v>
      </c>
      <c r="G11" s="117">
        <v>5.85</v>
      </c>
      <c r="H11" s="117">
        <v>0</v>
      </c>
      <c r="I11" s="117">
        <v>0</v>
      </c>
      <c r="J11" s="80"/>
    </row>
    <row r="12" customHeight="1" spans="1:10">
      <c r="A12" s="90" t="s">
        <v>98</v>
      </c>
      <c r="B12" s="73" t="s">
        <v>341</v>
      </c>
      <c r="C12" s="73" t="s">
        <v>342</v>
      </c>
      <c r="D12" s="73" t="s">
        <v>338</v>
      </c>
      <c r="E12" s="73" t="s">
        <v>333</v>
      </c>
      <c r="F12" s="116">
        <v>8.23</v>
      </c>
      <c r="G12" s="117">
        <v>8.23</v>
      </c>
      <c r="H12" s="117">
        <v>0</v>
      </c>
      <c r="I12" s="117">
        <v>0</v>
      </c>
      <c r="J12" s="80"/>
    </row>
    <row r="13" customHeight="1" spans="1:10">
      <c r="A13" s="90" t="s">
        <v>102</v>
      </c>
      <c r="B13" s="73" t="s">
        <v>343</v>
      </c>
      <c r="C13" s="73" t="s">
        <v>344</v>
      </c>
      <c r="D13" s="73" t="s">
        <v>338</v>
      </c>
      <c r="E13" s="73" t="s">
        <v>333</v>
      </c>
      <c r="F13" s="116">
        <v>33.22</v>
      </c>
      <c r="G13" s="117">
        <v>33.22</v>
      </c>
      <c r="H13" s="117">
        <v>0</v>
      </c>
      <c r="I13" s="117">
        <v>0</v>
      </c>
      <c r="J13" s="80"/>
    </row>
    <row r="14" hidden="1" customHeight="1" spans="1:10">
      <c r="A14" s="90" t="s">
        <v>107</v>
      </c>
      <c r="B14" s="73" t="s">
        <v>345</v>
      </c>
      <c r="C14" s="73" t="s">
        <v>346</v>
      </c>
      <c r="D14" s="73" t="s">
        <v>347</v>
      </c>
      <c r="E14" s="73" t="s">
        <v>348</v>
      </c>
      <c r="F14" s="116">
        <v>18.95</v>
      </c>
      <c r="G14" s="117">
        <v>18.95</v>
      </c>
      <c r="H14" s="117">
        <v>0</v>
      </c>
      <c r="I14" s="117">
        <v>0</v>
      </c>
      <c r="J14" s="80"/>
    </row>
    <row r="15" customHeight="1" spans="1:10">
      <c r="A15" s="90" t="s">
        <v>112</v>
      </c>
      <c r="B15" s="73" t="s">
        <v>345</v>
      </c>
      <c r="C15" s="73" t="s">
        <v>346</v>
      </c>
      <c r="D15" s="73" t="s">
        <v>338</v>
      </c>
      <c r="E15" s="73" t="s">
        <v>333</v>
      </c>
      <c r="F15" s="116">
        <v>18.04</v>
      </c>
      <c r="G15" s="117">
        <v>18.04</v>
      </c>
      <c r="H15" s="117">
        <v>0</v>
      </c>
      <c r="I15" s="117">
        <v>0</v>
      </c>
      <c r="J15" s="80"/>
    </row>
    <row r="16" hidden="1" customHeight="1" spans="1:10">
      <c r="A16" s="90" t="s">
        <v>118</v>
      </c>
      <c r="B16" s="73" t="s">
        <v>349</v>
      </c>
      <c r="C16" s="73" t="s">
        <v>350</v>
      </c>
      <c r="D16" s="73" t="s">
        <v>347</v>
      </c>
      <c r="E16" s="73" t="s">
        <v>348</v>
      </c>
      <c r="F16" s="116">
        <v>10.23</v>
      </c>
      <c r="G16" s="117">
        <v>10.23</v>
      </c>
      <c r="H16" s="117">
        <v>0</v>
      </c>
      <c r="I16" s="117">
        <v>0</v>
      </c>
      <c r="J16" s="80"/>
    </row>
    <row r="17" customHeight="1" spans="1:10">
      <c r="A17" s="90" t="s">
        <v>123</v>
      </c>
      <c r="B17" s="73" t="s">
        <v>349</v>
      </c>
      <c r="C17" s="73" t="s">
        <v>350</v>
      </c>
      <c r="D17" s="73" t="s">
        <v>338</v>
      </c>
      <c r="E17" s="73" t="s">
        <v>333</v>
      </c>
      <c r="F17" s="116">
        <v>6.99</v>
      </c>
      <c r="G17" s="117">
        <v>6.99</v>
      </c>
      <c r="H17" s="117">
        <v>0</v>
      </c>
      <c r="I17" s="117">
        <v>0</v>
      </c>
      <c r="J17" s="80"/>
    </row>
    <row r="18" hidden="1" customHeight="1" spans="1:10">
      <c r="A18" s="90" t="s">
        <v>127</v>
      </c>
      <c r="B18" s="73" t="s">
        <v>351</v>
      </c>
      <c r="C18" s="73" t="s">
        <v>352</v>
      </c>
      <c r="D18" s="73" t="s">
        <v>347</v>
      </c>
      <c r="E18" s="73" t="s">
        <v>348</v>
      </c>
      <c r="F18" s="116">
        <v>0.2</v>
      </c>
      <c r="G18" s="117">
        <v>0.2</v>
      </c>
      <c r="H18" s="117">
        <v>0</v>
      </c>
      <c r="I18" s="117">
        <v>0</v>
      </c>
      <c r="J18" s="80"/>
    </row>
    <row r="19" customHeight="1" spans="1:10">
      <c r="A19" s="90" t="s">
        <v>132</v>
      </c>
      <c r="B19" s="73" t="s">
        <v>351</v>
      </c>
      <c r="C19" s="73" t="s">
        <v>352</v>
      </c>
      <c r="D19" s="73" t="s">
        <v>338</v>
      </c>
      <c r="E19" s="73" t="s">
        <v>333</v>
      </c>
      <c r="F19" s="116">
        <v>0.71</v>
      </c>
      <c r="G19" s="117">
        <v>0.71</v>
      </c>
      <c r="H19" s="117">
        <v>0</v>
      </c>
      <c r="I19" s="117">
        <v>0</v>
      </c>
      <c r="J19" s="80"/>
    </row>
    <row r="20" hidden="1" customHeight="1" spans="1:10">
      <c r="A20" s="90" t="s">
        <v>136</v>
      </c>
      <c r="B20" s="73" t="s">
        <v>353</v>
      </c>
      <c r="C20" s="73" t="s">
        <v>354</v>
      </c>
      <c r="D20" s="73" t="s">
        <v>355</v>
      </c>
      <c r="E20" s="73" t="s">
        <v>356</v>
      </c>
      <c r="F20" s="116">
        <v>14.21</v>
      </c>
      <c r="G20" s="117">
        <v>14.21</v>
      </c>
      <c r="H20" s="117">
        <v>0</v>
      </c>
      <c r="I20" s="117">
        <v>0</v>
      </c>
      <c r="J20" s="80"/>
    </row>
    <row r="21" customHeight="1" spans="1:10">
      <c r="A21" s="90" t="s">
        <v>140</v>
      </c>
      <c r="B21" s="73" t="s">
        <v>353</v>
      </c>
      <c r="C21" s="73" t="s">
        <v>354</v>
      </c>
      <c r="D21" s="73" t="s">
        <v>338</v>
      </c>
      <c r="E21" s="73" t="s">
        <v>333</v>
      </c>
      <c r="F21" s="116">
        <v>13.53</v>
      </c>
      <c r="G21" s="117">
        <v>13.53</v>
      </c>
      <c r="H21" s="117">
        <v>0</v>
      </c>
      <c r="I21" s="117">
        <v>0</v>
      </c>
      <c r="J21" s="80"/>
    </row>
    <row r="22" hidden="1" customHeight="1" spans="1:10">
      <c r="A22" s="90" t="s">
        <v>143</v>
      </c>
      <c r="B22" s="73" t="s">
        <v>357</v>
      </c>
      <c r="C22" s="73" t="s">
        <v>358</v>
      </c>
      <c r="D22" s="73" t="s">
        <v>359</v>
      </c>
      <c r="E22" s="73" t="s">
        <v>360</v>
      </c>
      <c r="F22" s="116">
        <v>33.25</v>
      </c>
      <c r="G22" s="117">
        <v>33.25</v>
      </c>
      <c r="H22" s="117">
        <v>0</v>
      </c>
      <c r="I22" s="117">
        <v>0</v>
      </c>
      <c r="J22" s="80"/>
    </row>
    <row r="23" customHeight="1" spans="1:10">
      <c r="A23" s="90" t="s">
        <v>146</v>
      </c>
      <c r="B23" s="73" t="s">
        <v>357</v>
      </c>
      <c r="C23" s="73" t="s">
        <v>358</v>
      </c>
      <c r="D23" s="73" t="s">
        <v>338</v>
      </c>
      <c r="E23" s="73" t="s">
        <v>333</v>
      </c>
      <c r="F23" s="116">
        <v>30.35</v>
      </c>
      <c r="G23" s="117">
        <v>30.35</v>
      </c>
      <c r="H23" s="117">
        <v>0</v>
      </c>
      <c r="I23" s="117">
        <v>0</v>
      </c>
      <c r="J23" s="80"/>
    </row>
    <row r="24" hidden="1" customHeight="1" spans="1:10">
      <c r="A24" s="90" t="s">
        <v>149</v>
      </c>
      <c r="B24" s="73" t="s">
        <v>361</v>
      </c>
      <c r="C24" s="73" t="s">
        <v>362</v>
      </c>
      <c r="D24" s="73"/>
      <c r="E24" s="73"/>
      <c r="F24" s="116">
        <v>31.78</v>
      </c>
      <c r="G24" s="117">
        <v>13.93</v>
      </c>
      <c r="H24" s="117">
        <v>14.35</v>
      </c>
      <c r="I24" s="117">
        <v>3.5</v>
      </c>
      <c r="J24" s="80"/>
    </row>
    <row r="25" hidden="1" customHeight="1" spans="1:10">
      <c r="A25" s="90" t="s">
        <v>152</v>
      </c>
      <c r="B25" s="73" t="s">
        <v>363</v>
      </c>
      <c r="C25" s="73" t="s">
        <v>364</v>
      </c>
      <c r="D25" s="73" t="s">
        <v>365</v>
      </c>
      <c r="E25" s="73" t="s">
        <v>366</v>
      </c>
      <c r="F25" s="116">
        <v>0.5</v>
      </c>
      <c r="G25" s="117">
        <v>0</v>
      </c>
      <c r="H25" s="117">
        <v>0.5</v>
      </c>
      <c r="I25" s="117">
        <v>0</v>
      </c>
      <c r="J25" s="80"/>
    </row>
    <row r="26" customHeight="1" spans="1:10">
      <c r="A26" s="90" t="s">
        <v>155</v>
      </c>
      <c r="B26" s="73" t="s">
        <v>363</v>
      </c>
      <c r="C26" s="73" t="s">
        <v>364</v>
      </c>
      <c r="D26" s="73" t="s">
        <v>367</v>
      </c>
      <c r="E26" s="73" t="s">
        <v>362</v>
      </c>
      <c r="F26" s="116">
        <v>2</v>
      </c>
      <c r="G26" s="117">
        <v>0</v>
      </c>
      <c r="H26" s="117">
        <v>2</v>
      </c>
      <c r="I26" s="117">
        <v>0</v>
      </c>
      <c r="J26" s="80"/>
    </row>
    <row r="27" hidden="1" customHeight="1" spans="1:10">
      <c r="A27" s="90" t="s">
        <v>157</v>
      </c>
      <c r="B27" s="73" t="s">
        <v>368</v>
      </c>
      <c r="C27" s="73" t="s">
        <v>369</v>
      </c>
      <c r="D27" s="73" t="s">
        <v>365</v>
      </c>
      <c r="E27" s="73" t="s">
        <v>366</v>
      </c>
      <c r="F27" s="116">
        <v>0.5</v>
      </c>
      <c r="G27" s="117">
        <v>0</v>
      </c>
      <c r="H27" s="117">
        <v>0.5</v>
      </c>
      <c r="I27" s="117">
        <v>0</v>
      </c>
      <c r="J27" s="80"/>
    </row>
    <row r="28" customHeight="1" spans="1:10">
      <c r="A28" s="90" t="s">
        <v>159</v>
      </c>
      <c r="B28" s="73" t="s">
        <v>368</v>
      </c>
      <c r="C28" s="73" t="s">
        <v>369</v>
      </c>
      <c r="D28" s="73" t="s">
        <v>367</v>
      </c>
      <c r="E28" s="73" t="s">
        <v>362</v>
      </c>
      <c r="F28" s="116">
        <v>1.5</v>
      </c>
      <c r="G28" s="117">
        <v>0</v>
      </c>
      <c r="H28" s="117">
        <v>1.5</v>
      </c>
      <c r="I28" s="117">
        <v>0</v>
      </c>
      <c r="J28" s="80"/>
    </row>
    <row r="29" hidden="1" customHeight="1" spans="1:10">
      <c r="A29" s="90" t="s">
        <v>161</v>
      </c>
      <c r="B29" s="73" t="s">
        <v>370</v>
      </c>
      <c r="C29" s="73" t="s">
        <v>371</v>
      </c>
      <c r="D29" s="73" t="s">
        <v>365</v>
      </c>
      <c r="E29" s="73" t="s">
        <v>366</v>
      </c>
      <c r="F29" s="116">
        <v>1</v>
      </c>
      <c r="G29" s="117">
        <v>0</v>
      </c>
      <c r="H29" s="117">
        <v>1</v>
      </c>
      <c r="I29" s="117">
        <v>0</v>
      </c>
      <c r="J29" s="80"/>
    </row>
    <row r="30" customHeight="1" spans="1:10">
      <c r="A30" s="90" t="s">
        <v>163</v>
      </c>
      <c r="B30" s="73" t="s">
        <v>370</v>
      </c>
      <c r="C30" s="73" t="s">
        <v>371</v>
      </c>
      <c r="D30" s="73" t="s">
        <v>367</v>
      </c>
      <c r="E30" s="73" t="s">
        <v>362</v>
      </c>
      <c r="F30" s="116">
        <v>1.5</v>
      </c>
      <c r="G30" s="117">
        <v>0</v>
      </c>
      <c r="H30" s="117">
        <v>1.5</v>
      </c>
      <c r="I30" s="117">
        <v>0</v>
      </c>
      <c r="J30" s="80"/>
    </row>
    <row r="31" hidden="1" customHeight="1" spans="1:10">
      <c r="A31" s="90" t="s">
        <v>165</v>
      </c>
      <c r="B31" s="73" t="s">
        <v>372</v>
      </c>
      <c r="C31" s="73" t="s">
        <v>373</v>
      </c>
      <c r="D31" s="73" t="s">
        <v>374</v>
      </c>
      <c r="E31" s="73" t="s">
        <v>375</v>
      </c>
      <c r="F31" s="116">
        <v>0.2</v>
      </c>
      <c r="G31" s="117">
        <v>0</v>
      </c>
      <c r="H31" s="117">
        <v>0.2</v>
      </c>
      <c r="I31" s="117">
        <v>0</v>
      </c>
      <c r="J31" s="80"/>
    </row>
    <row r="32" customHeight="1" spans="1:10">
      <c r="A32" s="90" t="s">
        <v>167</v>
      </c>
      <c r="B32" s="73" t="s">
        <v>372</v>
      </c>
      <c r="C32" s="73" t="s">
        <v>373</v>
      </c>
      <c r="D32" s="73" t="s">
        <v>367</v>
      </c>
      <c r="E32" s="73" t="s">
        <v>362</v>
      </c>
      <c r="F32" s="116">
        <v>0.4</v>
      </c>
      <c r="G32" s="117">
        <v>0</v>
      </c>
      <c r="H32" s="117">
        <v>0.4</v>
      </c>
      <c r="I32" s="117">
        <v>0</v>
      </c>
      <c r="J32" s="80"/>
    </row>
    <row r="33" hidden="1" customHeight="1" spans="1:10">
      <c r="A33" s="90" t="s">
        <v>169</v>
      </c>
      <c r="B33" s="73" t="s">
        <v>376</v>
      </c>
      <c r="C33" s="73" t="s">
        <v>377</v>
      </c>
      <c r="D33" s="73" t="s">
        <v>365</v>
      </c>
      <c r="E33" s="73" t="s">
        <v>366</v>
      </c>
      <c r="F33" s="116">
        <v>3.7</v>
      </c>
      <c r="G33" s="117">
        <v>0</v>
      </c>
      <c r="H33" s="117">
        <v>0.2</v>
      </c>
      <c r="I33" s="117">
        <v>3.5</v>
      </c>
      <c r="J33" s="80"/>
    </row>
    <row r="34" customHeight="1" spans="1:10">
      <c r="A34" s="90" t="s">
        <v>171</v>
      </c>
      <c r="B34" s="73" t="s">
        <v>376</v>
      </c>
      <c r="C34" s="73" t="s">
        <v>377</v>
      </c>
      <c r="D34" s="73" t="s">
        <v>367</v>
      </c>
      <c r="E34" s="73" t="s">
        <v>362</v>
      </c>
      <c r="F34" s="116">
        <v>0.43</v>
      </c>
      <c r="G34" s="117">
        <v>0</v>
      </c>
      <c r="H34" s="117">
        <v>0.43</v>
      </c>
      <c r="I34" s="117">
        <v>0</v>
      </c>
      <c r="J34" s="80"/>
    </row>
    <row r="35" hidden="1" customHeight="1" spans="1:10">
      <c r="A35" s="90" t="s">
        <v>173</v>
      </c>
      <c r="B35" s="73" t="s">
        <v>378</v>
      </c>
      <c r="C35" s="73" t="s">
        <v>379</v>
      </c>
      <c r="D35" s="73" t="s">
        <v>380</v>
      </c>
      <c r="E35" s="73" t="s">
        <v>381</v>
      </c>
      <c r="F35" s="116">
        <v>1</v>
      </c>
      <c r="G35" s="117">
        <v>0</v>
      </c>
      <c r="H35" s="117">
        <v>1</v>
      </c>
      <c r="I35" s="117">
        <v>0</v>
      </c>
      <c r="J35" s="80"/>
    </row>
    <row r="36" customHeight="1" spans="1:10">
      <c r="A36" s="90" t="s">
        <v>174</v>
      </c>
      <c r="B36" s="73" t="s">
        <v>378</v>
      </c>
      <c r="C36" s="73" t="s">
        <v>379</v>
      </c>
      <c r="D36" s="73" t="s">
        <v>367</v>
      </c>
      <c r="E36" s="73" t="s">
        <v>362</v>
      </c>
      <c r="F36" s="116">
        <v>0.7</v>
      </c>
      <c r="G36" s="117">
        <v>0</v>
      </c>
      <c r="H36" s="117">
        <v>0.7</v>
      </c>
      <c r="I36" s="117">
        <v>0</v>
      </c>
      <c r="J36" s="80"/>
    </row>
    <row r="37" customHeight="1" spans="1:10">
      <c r="A37" s="90" t="s">
        <v>175</v>
      </c>
      <c r="B37" s="73" t="s">
        <v>382</v>
      </c>
      <c r="C37" s="73" t="s">
        <v>383</v>
      </c>
      <c r="D37" s="73" t="s">
        <v>367</v>
      </c>
      <c r="E37" s="73" t="s">
        <v>362</v>
      </c>
      <c r="F37" s="116">
        <v>0.5</v>
      </c>
      <c r="G37" s="117">
        <v>0</v>
      </c>
      <c r="H37" s="117">
        <v>0.5</v>
      </c>
      <c r="I37" s="117">
        <v>0</v>
      </c>
      <c r="J37" s="80"/>
    </row>
    <row r="38" hidden="1" customHeight="1" spans="1:10">
      <c r="A38" s="90" t="s">
        <v>178</v>
      </c>
      <c r="B38" s="73" t="s">
        <v>384</v>
      </c>
      <c r="C38" s="73" t="s">
        <v>385</v>
      </c>
      <c r="D38" s="73" t="s">
        <v>386</v>
      </c>
      <c r="E38" s="73" t="s">
        <v>387</v>
      </c>
      <c r="F38" s="116">
        <v>0.5</v>
      </c>
      <c r="G38" s="117">
        <v>0</v>
      </c>
      <c r="H38" s="117">
        <v>0.5</v>
      </c>
      <c r="I38" s="117">
        <v>0</v>
      </c>
      <c r="J38" s="80"/>
    </row>
    <row r="39" hidden="1" customHeight="1" spans="1:10">
      <c r="A39" s="90" t="s">
        <v>181</v>
      </c>
      <c r="B39" s="73" t="s">
        <v>388</v>
      </c>
      <c r="C39" s="73" t="s">
        <v>389</v>
      </c>
      <c r="D39" s="73" t="s">
        <v>390</v>
      </c>
      <c r="E39" s="73" t="s">
        <v>391</v>
      </c>
      <c r="F39" s="116">
        <v>11.27</v>
      </c>
      <c r="G39" s="117">
        <v>10.27</v>
      </c>
      <c r="H39" s="117">
        <v>1</v>
      </c>
      <c r="I39" s="117">
        <v>0</v>
      </c>
      <c r="J39" s="80"/>
    </row>
    <row r="40" customHeight="1" spans="1:10">
      <c r="A40" s="90" t="s">
        <v>184</v>
      </c>
      <c r="B40" s="73" t="s">
        <v>388</v>
      </c>
      <c r="C40" s="73" t="s">
        <v>389</v>
      </c>
      <c r="D40" s="73" t="s">
        <v>367</v>
      </c>
      <c r="E40" s="73" t="s">
        <v>362</v>
      </c>
      <c r="F40" s="116">
        <v>5.36</v>
      </c>
      <c r="G40" s="117">
        <v>3.66</v>
      </c>
      <c r="H40" s="117">
        <v>1.7</v>
      </c>
      <c r="I40" s="117">
        <v>0</v>
      </c>
      <c r="J40" s="80"/>
    </row>
    <row r="41" hidden="1" customHeight="1" spans="1:10">
      <c r="A41" s="90" t="s">
        <v>186</v>
      </c>
      <c r="B41" s="73" t="s">
        <v>392</v>
      </c>
      <c r="C41" s="73" t="s">
        <v>393</v>
      </c>
      <c r="D41" s="73" t="s">
        <v>390</v>
      </c>
      <c r="E41" s="73" t="s">
        <v>391</v>
      </c>
      <c r="F41" s="116">
        <v>0.42</v>
      </c>
      <c r="G41" s="117">
        <v>0</v>
      </c>
      <c r="H41" s="117">
        <v>0.42</v>
      </c>
      <c r="I41" s="117">
        <v>0</v>
      </c>
      <c r="J41" s="80"/>
    </row>
    <row r="42" customHeight="1" spans="1:10">
      <c r="A42" s="90" t="s">
        <v>188</v>
      </c>
      <c r="B42" s="73" t="s">
        <v>392</v>
      </c>
      <c r="C42" s="73" t="s">
        <v>393</v>
      </c>
      <c r="D42" s="73" t="s">
        <v>367</v>
      </c>
      <c r="E42" s="73" t="s">
        <v>362</v>
      </c>
      <c r="F42" s="116">
        <v>0.3</v>
      </c>
      <c r="G42" s="117">
        <v>0</v>
      </c>
      <c r="H42" s="117">
        <v>0.3</v>
      </c>
      <c r="I42" s="117">
        <v>0</v>
      </c>
      <c r="J42" s="80"/>
    </row>
    <row r="43" hidden="1" customHeight="1" spans="1:10">
      <c r="A43" s="90" t="s">
        <v>190</v>
      </c>
      <c r="B43" s="73" t="s">
        <v>394</v>
      </c>
      <c r="C43" s="73" t="s">
        <v>395</v>
      </c>
      <c r="D43" s="73"/>
      <c r="E43" s="73"/>
      <c r="F43" s="116">
        <v>30.42</v>
      </c>
      <c r="G43" s="117">
        <v>30.42</v>
      </c>
      <c r="H43" s="117">
        <v>0</v>
      </c>
      <c r="I43" s="117">
        <v>0</v>
      </c>
      <c r="J43" s="80"/>
    </row>
    <row r="44" hidden="1" customHeight="1" spans="1:10">
      <c r="A44" s="90" t="s">
        <v>191</v>
      </c>
      <c r="B44" s="73" t="s">
        <v>396</v>
      </c>
      <c r="C44" s="73" t="s">
        <v>397</v>
      </c>
      <c r="D44" s="73" t="s">
        <v>398</v>
      </c>
      <c r="E44" s="73" t="s">
        <v>399</v>
      </c>
      <c r="F44" s="116">
        <v>28.74</v>
      </c>
      <c r="G44" s="117">
        <v>28.74</v>
      </c>
      <c r="H44" s="117">
        <v>0</v>
      </c>
      <c r="I44" s="117">
        <v>0</v>
      </c>
      <c r="J44" s="80"/>
    </row>
    <row r="45" hidden="1" customHeight="1" spans="1:10">
      <c r="A45" s="90" t="s">
        <v>400</v>
      </c>
      <c r="B45" s="73" t="s">
        <v>401</v>
      </c>
      <c r="C45" s="73" t="s">
        <v>402</v>
      </c>
      <c r="D45" s="73" t="s">
        <v>403</v>
      </c>
      <c r="E45" s="73" t="s">
        <v>404</v>
      </c>
      <c r="F45" s="116">
        <v>1.68</v>
      </c>
      <c r="G45" s="117">
        <v>1.68</v>
      </c>
      <c r="H45" s="117">
        <v>0</v>
      </c>
      <c r="I45" s="117">
        <v>0</v>
      </c>
      <c r="J45" s="80"/>
    </row>
  </sheetData>
  <autoFilter ref="A4:J45">
    <filterColumn colId="3">
      <customFilters>
        <customFilter operator="equal" val="50501"/>
        <customFilter operator="equal" val="50502"/>
      </customFilters>
    </filterColumn>
    <extLst/>
  </autoFilter>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workbookViewId="0">
      <selection activeCell="K17" sqref="K17"/>
    </sheetView>
  </sheetViews>
  <sheetFormatPr defaultColWidth="9.16666666666667" defaultRowHeight="12.75" customHeight="1" outlineLevelCol="6"/>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51" t="s">
        <v>22</v>
      </c>
    </row>
    <row r="2" ht="28.5" customHeight="1" spans="1:6">
      <c r="A2" s="52" t="s">
        <v>405</v>
      </c>
      <c r="B2" s="52"/>
      <c r="C2" s="52"/>
      <c r="D2" s="52"/>
      <c r="E2" s="52"/>
      <c r="F2" s="52"/>
    </row>
    <row r="3" ht="22.5" customHeight="1" spans="6:6">
      <c r="F3" s="67" t="s">
        <v>46</v>
      </c>
    </row>
    <row r="4" ht="22.5" customHeight="1" spans="1:7">
      <c r="A4" s="58" t="s">
        <v>47</v>
      </c>
      <c r="B4" s="59" t="s">
        <v>285</v>
      </c>
      <c r="C4" s="59" t="s">
        <v>286</v>
      </c>
      <c r="D4" s="113" t="s">
        <v>198</v>
      </c>
      <c r="E4" s="89" t="s">
        <v>287</v>
      </c>
      <c r="F4" s="89" t="s">
        <v>288</v>
      </c>
      <c r="G4" s="55" t="s">
        <v>290</v>
      </c>
    </row>
    <row r="5" ht="15.75" customHeight="1" spans="1:7">
      <c r="A5" s="70" t="s">
        <v>55</v>
      </c>
      <c r="B5" s="72"/>
      <c r="C5" s="72" t="s">
        <v>198</v>
      </c>
      <c r="D5" s="112">
        <v>442.83</v>
      </c>
      <c r="E5" s="76">
        <v>428.48</v>
      </c>
      <c r="F5" s="76">
        <v>14.35</v>
      </c>
      <c r="G5" s="80"/>
    </row>
    <row r="6" customHeight="1" spans="1:7">
      <c r="A6" s="70" t="s">
        <v>58</v>
      </c>
      <c r="B6" s="72" t="s">
        <v>291</v>
      </c>
      <c r="C6" s="72" t="s">
        <v>292</v>
      </c>
      <c r="D6" s="112">
        <v>0.5</v>
      </c>
      <c r="E6" s="76">
        <v>0</v>
      </c>
      <c r="F6" s="76">
        <v>0.5</v>
      </c>
      <c r="G6" s="80"/>
    </row>
    <row r="7" customHeight="1" spans="1:7">
      <c r="A7" s="70" t="s">
        <v>66</v>
      </c>
      <c r="B7" s="72" t="s">
        <v>293</v>
      </c>
      <c r="C7" s="72" t="s">
        <v>294</v>
      </c>
      <c r="D7" s="112">
        <v>0.5</v>
      </c>
      <c r="E7" s="76">
        <v>0</v>
      </c>
      <c r="F7" s="76">
        <v>0.5</v>
      </c>
      <c r="G7" s="80"/>
    </row>
    <row r="8" customHeight="1" spans="1:7">
      <c r="A8" s="70" t="s">
        <v>73</v>
      </c>
      <c r="B8" s="72" t="s">
        <v>295</v>
      </c>
      <c r="C8" s="72" t="s">
        <v>296</v>
      </c>
      <c r="D8" s="112">
        <v>0.5</v>
      </c>
      <c r="E8" s="76">
        <v>0</v>
      </c>
      <c r="F8" s="76">
        <v>0.5</v>
      </c>
      <c r="G8" s="80"/>
    </row>
    <row r="9" customHeight="1" spans="1:7">
      <c r="A9" s="70" t="s">
        <v>79</v>
      </c>
      <c r="B9" s="72" t="s">
        <v>297</v>
      </c>
      <c r="C9" s="72" t="s">
        <v>298</v>
      </c>
      <c r="D9" s="112">
        <v>37.9</v>
      </c>
      <c r="E9" s="76">
        <v>37.9</v>
      </c>
      <c r="F9" s="76">
        <v>0</v>
      </c>
      <c r="G9" s="80"/>
    </row>
    <row r="10" customHeight="1" spans="1:7">
      <c r="A10" s="70" t="s">
        <v>85</v>
      </c>
      <c r="B10" s="72" t="s">
        <v>299</v>
      </c>
      <c r="C10" s="72" t="s">
        <v>300</v>
      </c>
      <c r="D10" s="112">
        <v>36.99</v>
      </c>
      <c r="E10" s="76">
        <v>36.99</v>
      </c>
      <c r="F10" s="76">
        <v>0</v>
      </c>
      <c r="G10" s="80"/>
    </row>
    <row r="11" customHeight="1" spans="1:7">
      <c r="A11" s="70" t="s">
        <v>92</v>
      </c>
      <c r="B11" s="72" t="s">
        <v>301</v>
      </c>
      <c r="C11" s="72" t="s">
        <v>302</v>
      </c>
      <c r="D11" s="112">
        <v>36.99</v>
      </c>
      <c r="E11" s="76">
        <v>36.99</v>
      </c>
      <c r="F11" s="76">
        <v>0</v>
      </c>
      <c r="G11" s="80"/>
    </row>
    <row r="12" customHeight="1" spans="1:7">
      <c r="A12" s="70" t="s">
        <v>98</v>
      </c>
      <c r="B12" s="72" t="s">
        <v>303</v>
      </c>
      <c r="C12" s="72" t="s">
        <v>304</v>
      </c>
      <c r="D12" s="112">
        <v>0.91</v>
      </c>
      <c r="E12" s="76">
        <v>0.91</v>
      </c>
      <c r="F12" s="76">
        <v>0</v>
      </c>
      <c r="G12" s="80"/>
    </row>
    <row r="13" customHeight="1" spans="1:7">
      <c r="A13" s="70" t="s">
        <v>102</v>
      </c>
      <c r="B13" s="72" t="s">
        <v>305</v>
      </c>
      <c r="C13" s="72" t="s">
        <v>306</v>
      </c>
      <c r="D13" s="112">
        <v>0.91</v>
      </c>
      <c r="E13" s="76">
        <v>0.91</v>
      </c>
      <c r="F13" s="76">
        <v>0</v>
      </c>
      <c r="G13" s="80"/>
    </row>
    <row r="14" customHeight="1" spans="1:7">
      <c r="A14" s="70" t="s">
        <v>107</v>
      </c>
      <c r="B14" s="72" t="s">
        <v>307</v>
      </c>
      <c r="C14" s="72" t="s">
        <v>308</v>
      </c>
      <c r="D14" s="112">
        <v>17.22</v>
      </c>
      <c r="E14" s="76">
        <v>17.22</v>
      </c>
      <c r="F14" s="76">
        <v>0</v>
      </c>
      <c r="G14" s="80"/>
    </row>
    <row r="15" customHeight="1" spans="1:7">
      <c r="A15" s="70" t="s">
        <v>112</v>
      </c>
      <c r="B15" s="72" t="s">
        <v>309</v>
      </c>
      <c r="C15" s="72" t="s">
        <v>310</v>
      </c>
      <c r="D15" s="112">
        <v>17.22</v>
      </c>
      <c r="E15" s="76">
        <v>17.22</v>
      </c>
      <c r="F15" s="76">
        <v>0</v>
      </c>
      <c r="G15" s="80"/>
    </row>
    <row r="16" customHeight="1" spans="1:7">
      <c r="A16" s="70" t="s">
        <v>118</v>
      </c>
      <c r="B16" s="72" t="s">
        <v>311</v>
      </c>
      <c r="C16" s="72" t="s">
        <v>312</v>
      </c>
      <c r="D16" s="112">
        <v>10.23</v>
      </c>
      <c r="E16" s="76">
        <v>10.23</v>
      </c>
      <c r="F16" s="76">
        <v>0</v>
      </c>
      <c r="G16" s="80"/>
    </row>
    <row r="17" customHeight="1" spans="1:7">
      <c r="A17" s="70" t="s">
        <v>123</v>
      </c>
      <c r="B17" s="72" t="s">
        <v>313</v>
      </c>
      <c r="C17" s="72" t="s">
        <v>314</v>
      </c>
      <c r="D17" s="112">
        <v>6.99</v>
      </c>
      <c r="E17" s="76">
        <v>6.99</v>
      </c>
      <c r="F17" s="76">
        <v>0</v>
      </c>
      <c r="G17" s="80"/>
    </row>
    <row r="18" customHeight="1" spans="1:7">
      <c r="A18" s="70" t="s">
        <v>127</v>
      </c>
      <c r="B18" s="72" t="s">
        <v>315</v>
      </c>
      <c r="C18" s="72" t="s">
        <v>316</v>
      </c>
      <c r="D18" s="112">
        <v>359.47</v>
      </c>
      <c r="E18" s="76">
        <v>345.62</v>
      </c>
      <c r="F18" s="76">
        <v>13.85</v>
      </c>
      <c r="G18" s="80"/>
    </row>
    <row r="19" customHeight="1" spans="1:7">
      <c r="A19" s="70" t="s">
        <v>132</v>
      </c>
      <c r="B19" s="72" t="s">
        <v>317</v>
      </c>
      <c r="C19" s="72" t="s">
        <v>318</v>
      </c>
      <c r="D19" s="112">
        <v>359.47</v>
      </c>
      <c r="E19" s="76">
        <v>345.62</v>
      </c>
      <c r="F19" s="76">
        <v>13.85</v>
      </c>
      <c r="G19" s="80"/>
    </row>
    <row r="20" customHeight="1" spans="1:7">
      <c r="A20" s="70" t="s">
        <v>136</v>
      </c>
      <c r="B20" s="72" t="s">
        <v>319</v>
      </c>
      <c r="C20" s="72" t="s">
        <v>320</v>
      </c>
      <c r="D20" s="112">
        <v>359.47</v>
      </c>
      <c r="E20" s="76">
        <v>345.62</v>
      </c>
      <c r="F20" s="76">
        <v>13.85</v>
      </c>
      <c r="G20" s="80"/>
    </row>
    <row r="21" customHeight="1" spans="1:7">
      <c r="A21" s="70" t="s">
        <v>140</v>
      </c>
      <c r="B21" s="72" t="s">
        <v>321</v>
      </c>
      <c r="C21" s="72" t="s">
        <v>322</v>
      </c>
      <c r="D21" s="112">
        <v>27.74</v>
      </c>
      <c r="E21" s="76">
        <v>27.74</v>
      </c>
      <c r="F21" s="76">
        <v>0</v>
      </c>
      <c r="G21" s="80"/>
    </row>
    <row r="22" customHeight="1" spans="1:7">
      <c r="A22" s="70" t="s">
        <v>143</v>
      </c>
      <c r="B22" s="72" t="s">
        <v>323</v>
      </c>
      <c r="C22" s="72" t="s">
        <v>324</v>
      </c>
      <c r="D22" s="112">
        <v>27.74</v>
      </c>
      <c r="E22" s="76">
        <v>27.74</v>
      </c>
      <c r="F22" s="76">
        <v>0</v>
      </c>
      <c r="G22" s="80"/>
    </row>
    <row r="23" customHeight="1" spans="1:7">
      <c r="A23" s="70" t="s">
        <v>146</v>
      </c>
      <c r="B23" s="72" t="s">
        <v>325</v>
      </c>
      <c r="C23" s="72" t="s">
        <v>326</v>
      </c>
      <c r="D23" s="112">
        <v>27.74</v>
      </c>
      <c r="E23" s="76">
        <v>27.74</v>
      </c>
      <c r="F23" s="76">
        <v>0</v>
      </c>
      <c r="G23" s="80"/>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圆子</cp:lastModifiedBy>
  <cp:revision>1</cp:revision>
  <dcterms:created xsi:type="dcterms:W3CDTF">2018-01-09T01:56:00Z</dcterms:created>
  <dcterms:modified xsi:type="dcterms:W3CDTF">2020-06-18T14:05:31Z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