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activeTab="1"/>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Area" localSheetId="16">'表15-部门整体支出绩效目标表'!$A$1:$H$21</definedName>
    <definedName name="_xlnm.Print_Area" localSheetId="2">'表1-收支总表'!$A$1:$H$45</definedName>
    <definedName name="_xlnm.Print_Area" localSheetId="5">'表4-财政拨款收支总表'!$A$1:$H$41</definedName>
    <definedName name="_xlnm.Print_Area" localSheetId="10">'表9-政府性基金收支表'!$A$1:$H$27</definedName>
    <definedName name="_xlnm.Print_Area" localSheetId="0">封面!$A$1:$A$12</definedName>
    <definedName name="_xlnm.Print_Area" localSheetId="1">目录!$A$1:$L$21</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s>
  <calcPr calcId="144525"/>
</workbook>
</file>

<file path=xl/sharedStrings.xml><?xml version="1.0" encoding="utf-8"?>
<sst xmlns="http://schemas.openxmlformats.org/spreadsheetml/2006/main" count="1001" uniqueCount="485">
  <si>
    <t>2020年部门综合预算公开报表</t>
  </si>
  <si>
    <t xml:space="preserve">                    部门名称：柞水县审计局</t>
  </si>
  <si>
    <t xml:space="preserve">                    保密审查情况：已审查</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</si>
  <si>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</si>
  <si>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</si>
  <si>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</si>
  <si>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</si>
  <si>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</si>
  <si>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</si>
  <si>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</si>
  <si>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</si>
  <si>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</si>
  <si>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</si>
  <si>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</si>
  <si>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</si>
  <si>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</si>
  <si>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</si>
  <si>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</si>
  <si>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</si>
  <si>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</si>
  <si>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</si>
  <si>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</si>
  <si>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</si>
  <si>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</si>
  <si>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</si>
  <si>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</si>
  <si>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</si>
  <si>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</si>
  <si>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 xml:space="preserve">是 </t>
  </si>
  <si>
    <t>本部门无综合预算政府性基金收支</t>
  </si>
  <si>
    <t>表10</t>
  </si>
  <si>
    <t>2020年部门综合预算专项业务经费支出表</t>
  </si>
  <si>
    <t>表11</t>
  </si>
  <si>
    <t>2020年部门综合预算财政拨款上年结转资金支出表</t>
  </si>
  <si>
    <t>本部门无综合预算财政拨款上年结转资金支出</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</si>
  <si>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</si>
  <si>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</si>
  <si>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</si>
  <si>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</si>
  <si>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</si>
  <si>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</si>
  <si>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</si>
  <si>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</si>
  <si>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</si>
  <si>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</si>
  <si>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</si>
  <si>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</si>
  <si>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</si>
  <si>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</si>
  <si>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</si>
  <si>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</si>
  <si>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</si>
  <si>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</si>
  <si>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</si>
  <si>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</si>
  <si>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</si>
  <si>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</si>
  <si>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</si>
  <si>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</si>
  <si>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</si>
  <si>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</si>
  <si>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</si>
  <si>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</si>
  <si>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</si>
  <si>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</si>
  <si>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</si>
  <si>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</si>
  <si>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</si>
  <si>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</si>
  <si>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</si>
  <si>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</si>
  <si>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</si>
  <si>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</si>
  <si>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</si>
  <si>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</si>
  <si>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</si>
  <si>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</si>
  <si>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</si>
  <si>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</si>
  <si>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</si>
  <si>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</si>
  <si>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</si>
  <si>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</si>
  <si>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</si>
  <si>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</si>
  <si>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</si>
  <si>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</si>
  <si>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</si>
  <si>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</si>
  <si>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</si>
  <si>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</si>
  <si>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</si>
  <si>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</si>
  <si>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</si>
  <si>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</si>
  <si>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</si>
  <si>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</si>
  <si>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</si>
  <si>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</si>
  <si>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</si>
  <si>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</si>
  <si>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</si>
  <si>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</si>
  <si>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</si>
  <si>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</si>
  <si>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</si>
  <si>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</si>
  <si>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</si>
  <si>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</si>
  <si>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</si>
  <si>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</si>
  <si>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</si>
  <si>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</si>
  <si>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</si>
  <si>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</si>
  <si>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</si>
  <si>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</si>
  <si>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</si>
  <si>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</si>
  <si>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</si>
  <si>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</si>
  <si>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</si>
  <si>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</si>
  <si>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</si>
  <si>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</si>
  <si>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</si>
  <si>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</si>
  <si>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</si>
  <si>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</si>
  <si>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</si>
  <si>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</si>
  <si>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</si>
  <si>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</si>
  <si>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</si>
  <si>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</si>
  <si>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</si>
  <si>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</si>
  <si>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</si>
  <si>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</si>
  <si>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</si>
  <si>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</si>
  <si>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</si>
  <si>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</si>
  <si>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</si>
  <si>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</si>
  <si>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</si>
  <si>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</si>
  <si>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</si>
  <si>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</si>
  <si>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</si>
  <si>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</si>
  <si>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柞水县审计局</t>
  </si>
  <si>
    <t xml:space="preserve">   117001</t>
  </si>
  <si>
    <t>　　柞水县审计局</t>
  </si>
  <si>
    <t xml:space="preserve">   117002</t>
  </si>
  <si>
    <t>　　柞水县审计信息中心</t>
  </si>
  <si>
    <t>公共预算拨款</t>
  </si>
  <si>
    <t>其中：专项资金列入部门预算的项目</t>
  </si>
  <si>
    <t>117</t>
  </si>
  <si>
    <t>收                   入</t>
  </si>
  <si>
    <t>支                        出</t>
  </si>
  <si>
    <t>支出功能分类科目
（按大类）</t>
  </si>
  <si>
    <t>部门预算支出经济分类科目
（按大类）</t>
  </si>
  <si>
    <t>政府预算支出经济分类科目
（按大类）</t>
  </si>
  <si>
    <t>一、财政拨款</t>
  </si>
  <si>
    <t xml:space="preserve">  1、一般公共预算拨款</t>
  </si>
  <si>
    <t xml:space="preserve">     其中：专项资金列入部门预算的项目</t>
  </si>
  <si>
    <t xml:space="preserve">  2、政府性基金拨款</t>
  </si>
  <si>
    <t xml:space="preserve">  3、国有资本经营预算收入</t>
  </si>
  <si>
    <t>2020年部门综合预算一般公共预算支出明细表（按支出功能分类科目-不含上年结转）</t>
  </si>
  <si>
    <t>功能科目编码</t>
  </si>
  <si>
    <t>功能科目名称</t>
  </si>
  <si>
    <t>人员经费支出</t>
  </si>
  <si>
    <t>公用经费支出</t>
  </si>
  <si>
    <t>专项业务经费支出</t>
  </si>
  <si>
    <t>备注</t>
  </si>
  <si>
    <t>201</t>
  </si>
  <si>
    <t>一般公共服务支出</t>
  </si>
  <si>
    <t>　　20108</t>
  </si>
  <si>
    <t>　　审计事务</t>
  </si>
  <si>
    <t>　　　　2010801</t>
  </si>
  <si>
    <t>　　　　行政运行</t>
  </si>
  <si>
    <t>　　　　2010804</t>
  </si>
  <si>
    <t>　　　　审计业务</t>
  </si>
  <si>
    <t xml:space="preserve">        2010850</t>
  </si>
  <si>
    <t xml:space="preserve">        事业运行</t>
  </si>
  <si>
    <t>205</t>
  </si>
  <si>
    <t>教育支出</t>
  </si>
  <si>
    <t>　　20508</t>
  </si>
  <si>
    <t>　　进修及培训</t>
  </si>
  <si>
    <t>　　　　2050803</t>
  </si>
  <si>
    <t>　　　　培训支出</t>
  </si>
  <si>
    <t>208</t>
  </si>
  <si>
    <t>社会保障和就业支出</t>
  </si>
  <si>
    <t>　　20805</t>
  </si>
  <si>
    <t>　　行政事业单位离退休</t>
  </si>
  <si>
    <t>　　　　2080505</t>
  </si>
  <si>
    <t>　　　　机关事业单位基本养老保险缴费支出</t>
  </si>
  <si>
    <t xml:space="preserve">    20899</t>
  </si>
  <si>
    <t>　　其他社会保障和就业支出</t>
  </si>
  <si>
    <t xml:space="preserve">        2089901</t>
  </si>
  <si>
    <t>　　　　其他社会保障和就业支出</t>
  </si>
  <si>
    <t>210</t>
  </si>
  <si>
    <t>卫生健康支出</t>
  </si>
  <si>
    <t>　　21011</t>
  </si>
  <si>
    <t>　　行政事业单位医疗</t>
  </si>
  <si>
    <t>　　　　2101101</t>
  </si>
  <si>
    <t>　　　　行政单位医疗</t>
  </si>
  <si>
    <t xml:space="preserve">        2101102</t>
  </si>
  <si>
    <t>　　　　事业单位医疗</t>
  </si>
  <si>
    <t>221</t>
  </si>
  <si>
    <t>住房保障支出</t>
  </si>
  <si>
    <t>　　22102</t>
  </si>
  <si>
    <t>　　住房改革支出</t>
  </si>
  <si>
    <t>　　　　2210201</t>
  </si>
  <si>
    <t>　　　　住房公积金</t>
  </si>
  <si>
    <t>2020年部门综合预算一般公共预算支出明细表（按支出经济分类科目-不含上年结转）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</si>
  <si>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</si>
  <si>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</si>
  <si>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</si>
  <si>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</si>
  <si>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</si>
  <si>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</si>
  <si>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</si>
  <si>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</si>
  <si>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50101</t>
  </si>
  <si>
    <t>工资奖金津补贴</t>
  </si>
  <si>
    <t>50501</t>
  </si>
  <si>
    <t>　　30102</t>
  </si>
  <si>
    <t>　　津贴补贴</t>
  </si>
  <si>
    <t>　　30103</t>
  </si>
  <si>
    <t>　　奖金</t>
  </si>
  <si>
    <t>　　30107</t>
  </si>
  <si>
    <t>　　绩效工资</t>
  </si>
  <si>
    <t>　　30108</t>
  </si>
  <si>
    <t>　　机关事业单位基本养老保险缴费</t>
  </si>
  <si>
    <t>50102</t>
  </si>
  <si>
    <t>社会保障缴费</t>
  </si>
  <si>
    <t>　　30110</t>
  </si>
  <si>
    <t>　　职工基本医疗保险缴费</t>
  </si>
  <si>
    <t>　　30112</t>
  </si>
  <si>
    <t>　　其他社会保障缴费</t>
  </si>
  <si>
    <t>　　30113</t>
  </si>
  <si>
    <t>　　住房公积金</t>
  </si>
  <si>
    <t>50103</t>
  </si>
  <si>
    <t>住房公积金</t>
  </si>
  <si>
    <t>　　30199</t>
  </si>
  <si>
    <t>　　其他工资福利支出</t>
  </si>
  <si>
    <t>50199</t>
  </si>
  <si>
    <t>其他工资福利支出</t>
  </si>
  <si>
    <t>302</t>
  </si>
  <si>
    <t>商品和服务支出</t>
  </si>
  <si>
    <t>　　30201</t>
  </si>
  <si>
    <t>　　办公费</t>
  </si>
  <si>
    <t>50201</t>
  </si>
  <si>
    <t>办公经费</t>
  </si>
  <si>
    <t>　　30205</t>
  </si>
  <si>
    <t>　　水费</t>
  </si>
  <si>
    <t>　　30206</t>
  </si>
  <si>
    <t>　　电费</t>
  </si>
  <si>
    <t>　　30211</t>
  </si>
  <si>
    <t>　　差旅费</t>
  </si>
  <si>
    <t>50502</t>
  </si>
  <si>
    <t>　　30213</t>
  </si>
  <si>
    <t>　　维修（护）费</t>
  </si>
  <si>
    <t>50209</t>
  </si>
  <si>
    <t>维修（护）费</t>
  </si>
  <si>
    <t>　　30216</t>
  </si>
  <si>
    <t>　　培训费</t>
  </si>
  <si>
    <t>50203</t>
  </si>
  <si>
    <t>培训费</t>
  </si>
  <si>
    <t>　　30217</t>
  </si>
  <si>
    <t>　　公务接待费</t>
  </si>
  <si>
    <t>50206</t>
  </si>
  <si>
    <t>公务接待费</t>
  </si>
  <si>
    <t>　　30227</t>
  </si>
  <si>
    <t>　　委托业务费</t>
  </si>
  <si>
    <t>50205</t>
  </si>
  <si>
    <t>委托业务费</t>
  </si>
  <si>
    <t>　　30239</t>
  </si>
  <si>
    <t>　　其他交通费用</t>
  </si>
  <si>
    <t>50299</t>
  </si>
  <si>
    <t>其他商品和服务支出</t>
  </si>
  <si>
    <t>2020年部门综合预算一般公共预算基本支出明细表（按支出功能分类科目-不含上年结转）</t>
  </si>
  <si>
    <t>　　　　2010850</t>
  </si>
  <si>
    <t>　　　　事业运行</t>
  </si>
  <si>
    <t>　　20899</t>
  </si>
  <si>
    <t>　　　　2089901</t>
  </si>
  <si>
    <t>　　　　2101102</t>
  </si>
  <si>
    <t>2020年部门综合预算一般公共预算基本支出明细表（按支出经济分类科目-不含上年结转）</t>
  </si>
  <si>
    <t>2020年部门综合预算政府性基金收支表（不含上年结转）</t>
  </si>
  <si>
    <t>收                入</t>
  </si>
  <si>
    <t>一、政府性基金拨款</t>
  </si>
  <si>
    <t>一、科学技术支出</t>
  </si>
  <si>
    <t>一、人员经费和公用经费支出</t>
  </si>
  <si>
    <t>一、机关工资福利支出</t>
  </si>
  <si>
    <t>二、文化旅游体育与传媒指出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</si>
  <si>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</si>
  <si>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</si>
  <si>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</si>
  <si>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</si>
  <si>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</si>
  <si>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</si>
  <si>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</si>
  <si>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</si>
  <si>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</si>
  <si>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</si>
  <si>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</si>
  <si>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</si>
  <si>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</si>
  <si>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</si>
  <si>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</si>
  <si>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</si>
  <si>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</si>
  <si>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</si>
  <si>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</si>
  <si>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</si>
  <si>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</si>
  <si>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</si>
  <si>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</si>
  <si>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</si>
  <si>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</si>
  <si>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</si>
  <si>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</si>
  <si>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</si>
  <si>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</si>
  <si>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</si>
  <si>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</si>
  <si>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</si>
  <si>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</si>
  <si>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</si>
  <si>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</si>
  <si>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</si>
  <si>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</si>
  <si>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</si>
  <si>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</si>
  <si>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</si>
  <si>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</si>
  <si>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</si>
  <si>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</si>
  <si>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</si>
  <si>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　　　　</t>
  </si>
  <si>
    <t>　　　　通用项目</t>
  </si>
  <si>
    <t>　　　　　　</t>
  </si>
  <si>
    <t>　　　　　　审计专项业务经费</t>
  </si>
  <si>
    <t>　　　　专用项目</t>
  </si>
  <si>
    <t>　　　　　　协审员专项经费</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</si>
  <si>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</si>
  <si>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</si>
  <si>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</si>
  <si>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</si>
  <si>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</si>
  <si>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</si>
  <si>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</si>
  <si>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</si>
  <si>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</si>
  <si>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</si>
  <si>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</si>
  <si>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</si>
  <si>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</si>
  <si>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</si>
  <si>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</si>
  <si>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</si>
  <si>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</si>
  <si>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</si>
  <si>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</si>
  <si>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</si>
  <si>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</si>
  <si>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</si>
  <si>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</si>
  <si>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</si>
  <si>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</si>
  <si>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</si>
  <si>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08</t>
  </si>
  <si>
    <t>04</t>
  </si>
  <si>
    <t>　　117001</t>
  </si>
  <si>
    <t xml:space="preserve">　　　　 </t>
  </si>
  <si>
    <t>　　　　审计专项业务经费</t>
  </si>
  <si>
    <t>其他服务</t>
  </si>
  <si>
    <t>审计宣传</t>
  </si>
  <si>
    <t>按实际需求</t>
  </si>
  <si>
    <t>27</t>
  </si>
  <si>
    <t xml:space="preserve"> </t>
  </si>
  <si>
    <t>9</t>
  </si>
  <si>
    <t>审计服务</t>
  </si>
  <si>
    <t>聘请人员及中介机构参与政府投资项目审计</t>
  </si>
  <si>
    <t>2020年部门综合预算一般公共预算拨款“三公”经费及会议费、培训费支出预算表（不含上年结转）</t>
  </si>
  <si>
    <t>2019年</t>
  </si>
  <si>
    <t>2020年</t>
  </si>
  <si>
    <t>增减变化情况</t>
  </si>
  <si>
    <t>一般公共预算拨款安排的“三公”经费预算</t>
  </si>
  <si>
    <t>会议费</t>
  </si>
  <si>
    <t>因公出国（境）费用</t>
  </si>
  <si>
    <t>公务用车购置及运行费</t>
  </si>
  <si>
    <t>公务用车购置费</t>
  </si>
  <si>
    <t>公务用车运行费</t>
  </si>
  <si>
    <t>　　117002</t>
  </si>
  <si>
    <t>专项（项目）名称</t>
  </si>
  <si>
    <t>审计专项业务经费</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</si>
  <si>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</si>
  <si>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</si>
  <si>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</si>
  <si>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</si>
  <si>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</si>
  <si>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</si>
  <si>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</si>
  <si>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投入财政资金79.6万元（其中财政拨款收入56.8万元，审计罚没收入20万元），其中用于开展行政事业及企业单位领导离任审计经费1.6万元；审计外勤经费8万元；聘请人员及中介机构参与政府投资项目审计经费20万元；聘用协审员参与审计经费27.2万元。</t>
  </si>
  <si>
    <t>绩
效
指
标</t>
  </si>
  <si>
    <t>一级
指标</t>
  </si>
  <si>
    <t>二级指标</t>
  </si>
  <si>
    <t>指标内容</t>
  </si>
  <si>
    <t>指标值</t>
  </si>
  <si>
    <t>产
出
指
标</t>
  </si>
  <si>
    <t>数量指标</t>
  </si>
  <si>
    <t>行政事业及企业单位领导离任审计</t>
  </si>
  <si>
    <t>≥20个</t>
  </si>
  <si>
    <t>审计项目外勤管理</t>
  </si>
  <si>
    <r>
      <rPr>
        <sz val="12"/>
        <rFont val="宋体"/>
        <charset val="134"/>
      </rPr>
      <t>3</t>
    </r>
    <r>
      <rPr>
        <sz val="12"/>
        <rFont val="宋体"/>
        <charset val="134"/>
      </rPr>
      <t>0个</t>
    </r>
  </si>
  <si>
    <t>聘请人员及中介机构参与政府投资项目数</t>
  </si>
  <si>
    <t>5个</t>
  </si>
  <si>
    <t>聘用协审员人数</t>
  </si>
  <si>
    <t>11人</t>
  </si>
  <si>
    <t>质量指标</t>
  </si>
  <si>
    <t>被审计单位对审计建议的采纳比例</t>
  </si>
  <si>
    <t>≥80%</t>
  </si>
  <si>
    <t>时效指标</t>
  </si>
  <si>
    <t>年度审计项目按时完成率</t>
  </si>
  <si>
    <t>≥90%</t>
  </si>
  <si>
    <t>效
益
指
标</t>
  </si>
  <si>
    <t>经济效益
指标</t>
  </si>
  <si>
    <t>督促被审单位归还原资金渠道</t>
  </si>
  <si>
    <t>≥100万元</t>
  </si>
  <si>
    <t>核减政府投资项目工程造价</t>
  </si>
  <si>
    <t>≥1000万元</t>
  </si>
  <si>
    <t>完成审计罚没收入</t>
  </si>
  <si>
    <t>≥20万元</t>
  </si>
  <si>
    <t>社会效益
指标</t>
  </si>
  <si>
    <t>完善被审单位财务管理</t>
  </si>
  <si>
    <t>≥30个</t>
  </si>
  <si>
    <t>规范资金管理</t>
  </si>
  <si>
    <t>≥300万元</t>
  </si>
  <si>
    <t>促进政策落实</t>
  </si>
  <si>
    <t>≥30项</t>
  </si>
  <si>
    <t>生态效益
指标</t>
  </si>
  <si>
    <t>开展领导干部自然资源资产和生态环境保护审计</t>
  </si>
  <si>
    <t>3个</t>
  </si>
  <si>
    <t>满意度指标</t>
  </si>
  <si>
    <t>服务对象
满意度指标</t>
  </si>
  <si>
    <t xml:space="preserve"> 被审计单位对审计人员审计质量及廉政情况满意率</t>
  </si>
  <si>
    <t>≥95%</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</si>
  <si>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</si>
  <si>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</si>
  <si>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</si>
  <si>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</si>
  <si>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</si>
  <si>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</si>
  <si>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</si>
  <si>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</si>
  <si>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</si>
  <si>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</si>
  <si>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组织完成当年审计任务</t>
  </si>
  <si>
    <t>……</t>
  </si>
  <si>
    <t>金额合计</t>
  </si>
  <si>
    <t>年度
总体
目标</t>
  </si>
  <si>
    <t>1.持续做好政策落实跟踪审计，促进政令畅通。
2.深化财政审计，促进资金高效使用。
3.开展“三促进”专项审计，促进就业优先政策落实、促进财政资金提质增效、促进优化营商环境。
4.开展资金协会扶贫资金专项审计调查，
5.深入开展领导干部经济责任审计，促进依法行政。
6.加强政府重点投资项目审计，规范项目资金管理，提高资金使用效益。
7.大力开展资源环境审计，促进绿色发展。
8.加大国有及国有控股企业审计力度，促进结构调整。
9.加强民生审计，促进防范区域性金融风险。</t>
  </si>
  <si>
    <t>年
度
绩
效
指
标</t>
  </si>
  <si>
    <t>一级指标</t>
  </si>
  <si>
    <t>产出指标</t>
  </si>
  <si>
    <t>被审计单位数量</t>
  </si>
  <si>
    <t>≥40个</t>
  </si>
  <si>
    <t>提交各类审计报告和审计简报数量</t>
  </si>
  <si>
    <t>≥40篇</t>
  </si>
  <si>
    <t>提交审计建议数量</t>
  </si>
  <si>
    <t>≥100条</t>
  </si>
  <si>
    <t>审计单位对审计建议的采纳比例</t>
  </si>
  <si>
    <t>效益指标</t>
  </si>
  <si>
    <t>促进财政增收节支和挽回损失</t>
  </si>
  <si>
    <t>≥2000万元</t>
  </si>
  <si>
    <t>促进被审计单位根据审计建议制定整改措施</t>
  </si>
  <si>
    <t>≥80条</t>
  </si>
  <si>
    <t>满意度
指标</t>
  </si>
  <si>
    <t>被审计单位对审计人员审计质量及廉政情况满意度</t>
  </si>
  <si>
    <t>备注：1、年度绩效指标可选择填写。2、部门应公开本部门整体预算绩效。3、市县根据本级部门预算绩效管理工作推进情况，统一部署，积极推进。</t>
  </si>
  <si>
    <r>
      <rPr>
        <sz val="12"/>
        <rFont val="宋体"/>
        <charset val="134"/>
        <scheme val="minor"/>
      </rPr>
      <t>表1</t>
    </r>
    <r>
      <rPr>
        <sz val="12"/>
        <rFont val="宋体"/>
        <charset val="134"/>
        <scheme val="minor"/>
      </rPr>
      <t>6</t>
    </r>
  </si>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</sst>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6">
    <numFmt numFmtId="44" formatCode="_ &quot;￥&quot;* #,##0.00_ ;_ &quot;￥&quot;* \-#,##0.00_ ;_ &quot;￥&quot;* &quot;-&quot;??_ ;_ @_ "/>
    <numFmt numFmtId="176" formatCode="0.00_);[Red]\(0.00\)"/>
    <numFmt numFmtId="177" formatCode="0.00_ "/>
    <numFmt numFmtId="41" formatCode="_ * #,##0_ ;_ * \-#,##0_ ;_ * &quot;-&quot;_ ;_ @_ "/>
    <numFmt numFmtId="42" formatCode="_ &quot;￥&quot;* #,##0_ ;_ &quot;￥&quot;* \-#,##0_ ;_ &quot;￥&quot;* &quot;-&quot;_ ;_ @_ "/>
    <numFmt numFmtId="43" formatCode="_ * #,##0.00_ ;_ * \-#,##0.00_ ;_ * &quot;-&quot;??_ ;_ @_ "/>
  </numFmts>
  <fonts count="46">
    <font>
      <sz val="9"/>
      <name val="宋体"/>
      <charset val="134"/>
    </font>
    <font>
      <sz val="12"/>
      <name val="宋体"/>
      <charset val="134"/>
    </font>
    <font>
      <sz val="12"/>
      <name val="宋体"/>
      <charset val="134"/>
      <scheme val="minor"/>
    </font>
    <font>
      <sz val="12"/>
      <name val="黑体"/>
      <charset val="134"/>
    </font>
    <font>
      <b/>
      <sz val="16"/>
      <name val="宋体"/>
      <charset val="134"/>
    </font>
    <font>
      <b/>
      <sz val="16"/>
      <name val="宋体"/>
      <charset val="134"/>
    </font>
    <font>
      <sz val="12"/>
      <name val="宋体"/>
      <charset val="134"/>
    </font>
    <font>
      <sz val="11"/>
      <color indexed="8"/>
      <name val="宋体"/>
      <charset val="134"/>
    </font>
    <font>
      <sz val="10"/>
      <name val="宋体"/>
      <charset val="134"/>
    </font>
    <font>
      <sz val="10"/>
      <name val="宋体"/>
      <charset val="134"/>
    </font>
    <font>
      <sz val="12"/>
      <name val="宋体"/>
      <charset val="134"/>
      <scheme val="minor"/>
    </font>
    <font>
      <sz val="9"/>
      <name val="宋体"/>
      <charset val="134"/>
      <scheme val="minor"/>
    </font>
    <font>
      <sz val="18"/>
      <name val="宋体"/>
      <charset val="134"/>
    </font>
    <font>
      <sz val="16"/>
      <name val="黑体"/>
      <charset val="134"/>
    </font>
    <font>
      <b/>
      <sz val="12"/>
      <color indexed="8"/>
      <name val="SimSun"/>
      <charset val="134"/>
    </font>
    <font>
      <sz val="10"/>
      <name val="黑体"/>
      <charset val="134"/>
    </font>
    <font>
      <sz val="9"/>
      <name val="宋体"/>
      <charset val="134"/>
    </font>
    <font>
      <b/>
      <sz val="15"/>
      <name val="宋体"/>
      <charset val="134"/>
    </font>
    <font>
      <b/>
      <sz val="9"/>
      <name val="宋体"/>
      <charset val="134"/>
    </font>
    <font>
      <b/>
      <sz val="9"/>
      <name val="宋体"/>
      <charset val="134"/>
    </font>
    <font>
      <sz val="12"/>
      <name val="Verdana"/>
      <charset val="134"/>
    </font>
    <font>
      <b/>
      <sz val="9"/>
      <name val="宋体"/>
      <charset val="134"/>
      <scheme val="minor"/>
    </font>
    <font>
      <sz val="48"/>
      <name val="宋体"/>
      <charset val="134"/>
    </font>
    <font>
      <b/>
      <sz val="20"/>
      <name val="宋体"/>
      <charset val="134"/>
    </font>
    <font>
      <b/>
      <sz val="20"/>
      <name val="宋体"/>
      <charset val="134"/>
    </font>
    <font>
      <sz val="11"/>
      <color theme="1"/>
      <name val="宋体"/>
      <charset val="0"/>
      <scheme val="minor"/>
    </font>
    <font>
      <b/>
      <sz val="11"/>
      <color rgb="FFFA7D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sz val="11"/>
      <name val="宋体"/>
      <charset val="134"/>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s>
  <cellStyleXfs count="58">
    <xf numFmtId="0" fontId="0" fillId="0" borderId="0"/>
    <xf numFmtId="42" fontId="27" fillId="0" borderId="0" applyFont="0" applyFill="0" applyBorder="0" applyAlignment="0" applyProtection="0">
      <alignment vertical="center"/>
    </xf>
    <xf numFmtId="0" fontId="25" fillId="6" borderId="0" applyNumberFormat="0" applyBorder="0" applyAlignment="0" applyProtection="0">
      <alignment vertical="center"/>
    </xf>
    <xf numFmtId="0" fontId="43" fillId="26" borderId="19"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0" fontId="25" fillId="14" borderId="0" applyNumberFormat="0" applyBorder="0" applyAlignment="0" applyProtection="0">
      <alignment vertical="center"/>
    </xf>
    <xf numFmtId="0" fontId="31" fillId="10" borderId="0" applyNumberFormat="0" applyBorder="0" applyAlignment="0" applyProtection="0">
      <alignment vertical="center"/>
    </xf>
    <xf numFmtId="43" fontId="27" fillId="0" borderId="0" applyFont="0" applyFill="0" applyBorder="0" applyAlignment="0" applyProtection="0">
      <alignment vertical="center"/>
    </xf>
    <xf numFmtId="0" fontId="35" fillId="29" borderId="0" applyNumberFormat="0" applyBorder="0" applyAlignment="0" applyProtection="0">
      <alignment vertical="center"/>
    </xf>
    <xf numFmtId="0" fontId="41" fillId="0" borderId="0" applyNumberFormat="0" applyFill="0" applyBorder="0" applyAlignment="0" applyProtection="0">
      <alignment vertical="center"/>
    </xf>
    <xf numFmtId="9" fontId="27" fillId="0" borderId="0" applyFont="0" applyFill="0" applyBorder="0" applyAlignment="0" applyProtection="0">
      <alignment vertical="center"/>
    </xf>
    <xf numFmtId="0" fontId="30" fillId="0" borderId="0" applyNumberFormat="0" applyFill="0" applyBorder="0" applyAlignment="0" applyProtection="0">
      <alignment vertical="center"/>
    </xf>
    <xf numFmtId="0" fontId="27" fillId="18" borderId="23" applyNumberFormat="0" applyFont="0" applyAlignment="0" applyProtection="0">
      <alignment vertical="center"/>
    </xf>
    <xf numFmtId="0" fontId="35" fillId="25" borderId="0" applyNumberFormat="0" applyBorder="0" applyAlignment="0" applyProtection="0">
      <alignment vertical="center"/>
    </xf>
    <xf numFmtId="0" fontId="2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1" fillId="0" borderId="0">
      <alignment vertical="center"/>
    </xf>
    <xf numFmtId="0" fontId="28" fillId="0" borderId="0" applyNumberFormat="0" applyFill="0" applyBorder="0" applyAlignment="0" applyProtection="0">
      <alignment vertical="center"/>
    </xf>
    <xf numFmtId="0" fontId="7" fillId="0" borderId="0">
      <alignment vertical="center"/>
    </xf>
    <xf numFmtId="0" fontId="38" fillId="0" borderId="21" applyNumberFormat="0" applyFill="0" applyAlignment="0" applyProtection="0">
      <alignment vertical="center"/>
    </xf>
    <xf numFmtId="0" fontId="37" fillId="0" borderId="0">
      <alignment vertical="center"/>
    </xf>
    <xf numFmtId="0" fontId="33" fillId="0" borderId="21" applyNumberFormat="0" applyFill="0" applyAlignment="0" applyProtection="0">
      <alignment vertical="center"/>
    </xf>
    <xf numFmtId="0" fontId="35" fillId="28" borderId="0" applyNumberFormat="0" applyBorder="0" applyAlignment="0" applyProtection="0">
      <alignment vertical="center"/>
    </xf>
    <xf numFmtId="0" fontId="29" fillId="0" borderId="25" applyNumberFormat="0" applyFill="0" applyAlignment="0" applyProtection="0">
      <alignment vertical="center"/>
    </xf>
    <xf numFmtId="0" fontId="35" fillId="24" borderId="0" applyNumberFormat="0" applyBorder="0" applyAlignment="0" applyProtection="0">
      <alignment vertical="center"/>
    </xf>
    <xf numFmtId="0" fontId="36" fillId="5" borderId="22" applyNumberFormat="0" applyAlignment="0" applyProtection="0">
      <alignment vertical="center"/>
    </xf>
    <xf numFmtId="0" fontId="26" fillId="5" borderId="19" applyNumberFormat="0" applyAlignment="0" applyProtection="0">
      <alignment vertical="center"/>
    </xf>
    <xf numFmtId="0" fontId="32" fillId="13" borderId="20" applyNumberFormat="0" applyAlignment="0" applyProtection="0">
      <alignment vertical="center"/>
    </xf>
    <xf numFmtId="0" fontId="25" fillId="33" borderId="0" applyNumberFormat="0" applyBorder="0" applyAlignment="0" applyProtection="0">
      <alignment vertical="center"/>
    </xf>
    <xf numFmtId="0" fontId="35" fillId="21" borderId="0" applyNumberFormat="0" applyBorder="0" applyAlignment="0" applyProtection="0">
      <alignment vertical="center"/>
    </xf>
    <xf numFmtId="0" fontId="44" fillId="0" borderId="26" applyNumberFormat="0" applyFill="0" applyAlignment="0" applyProtection="0">
      <alignment vertical="center"/>
    </xf>
    <xf numFmtId="0" fontId="39" fillId="0" borderId="24" applyNumberFormat="0" applyFill="0" applyAlignment="0" applyProtection="0">
      <alignment vertical="center"/>
    </xf>
    <xf numFmtId="0" fontId="45" fillId="32" borderId="0" applyNumberFormat="0" applyBorder="0" applyAlignment="0" applyProtection="0">
      <alignment vertical="center"/>
    </xf>
    <xf numFmtId="0" fontId="42" fillId="23" borderId="0" applyNumberFormat="0" applyBorder="0" applyAlignment="0" applyProtection="0">
      <alignment vertical="center"/>
    </xf>
    <xf numFmtId="0" fontId="25" fillId="4" borderId="0" applyNumberFormat="0" applyBorder="0" applyAlignment="0" applyProtection="0">
      <alignment vertical="center"/>
    </xf>
    <xf numFmtId="0" fontId="35" fillId="17" borderId="0" applyNumberFormat="0" applyBorder="0" applyAlignment="0" applyProtection="0">
      <alignment vertical="center"/>
    </xf>
    <xf numFmtId="0" fontId="25" fillId="3" borderId="0" applyNumberFormat="0" applyBorder="0" applyAlignment="0" applyProtection="0">
      <alignment vertical="center"/>
    </xf>
    <xf numFmtId="0" fontId="25" fillId="12" borderId="0" applyNumberFormat="0" applyBorder="0" applyAlignment="0" applyProtection="0">
      <alignment vertical="center"/>
    </xf>
    <xf numFmtId="0" fontId="25" fillId="31" borderId="0" applyNumberFormat="0" applyBorder="0" applyAlignment="0" applyProtection="0">
      <alignment vertical="center"/>
    </xf>
    <xf numFmtId="0" fontId="25" fillId="9" borderId="0" applyNumberFormat="0" applyBorder="0" applyAlignment="0" applyProtection="0">
      <alignment vertical="center"/>
    </xf>
    <xf numFmtId="0" fontId="35" fillId="16" borderId="0" applyNumberFormat="0" applyBorder="0" applyAlignment="0" applyProtection="0">
      <alignment vertical="center"/>
    </xf>
    <xf numFmtId="0" fontId="7" fillId="0" borderId="0">
      <alignment vertical="center"/>
    </xf>
    <xf numFmtId="0" fontId="35" fillId="20" borderId="0" applyNumberFormat="0" applyBorder="0" applyAlignment="0" applyProtection="0">
      <alignment vertical="center"/>
    </xf>
    <xf numFmtId="0" fontId="25" fillId="30" borderId="0" applyNumberFormat="0" applyBorder="0" applyAlignment="0" applyProtection="0">
      <alignment vertical="center"/>
    </xf>
    <xf numFmtId="0" fontId="25" fillId="8" borderId="0" applyNumberFormat="0" applyBorder="0" applyAlignment="0" applyProtection="0">
      <alignment vertical="center"/>
    </xf>
    <xf numFmtId="0" fontId="35" fillId="15" borderId="0" applyNumberFormat="0" applyBorder="0" applyAlignment="0" applyProtection="0">
      <alignment vertical="center"/>
    </xf>
    <xf numFmtId="0" fontId="25" fillId="11" borderId="0" applyNumberFormat="0" applyBorder="0" applyAlignment="0" applyProtection="0">
      <alignment vertical="center"/>
    </xf>
    <xf numFmtId="0" fontId="35" fillId="27" borderId="0" applyNumberFormat="0" applyBorder="0" applyAlignment="0" applyProtection="0">
      <alignment vertical="center"/>
    </xf>
    <xf numFmtId="0" fontId="35" fillId="19" borderId="0" applyNumberFormat="0" applyBorder="0" applyAlignment="0" applyProtection="0">
      <alignment vertical="center"/>
    </xf>
    <xf numFmtId="0" fontId="1" fillId="0" borderId="0"/>
    <xf numFmtId="0" fontId="25" fillId="7" borderId="0" applyNumberFormat="0" applyBorder="0" applyAlignment="0" applyProtection="0">
      <alignment vertical="center"/>
    </xf>
    <xf numFmtId="0" fontId="35" fillId="22" borderId="0" applyNumberFormat="0" applyBorder="0" applyAlignment="0" applyProtection="0">
      <alignment vertical="center"/>
    </xf>
    <xf numFmtId="0" fontId="1" fillId="0" borderId="0"/>
    <xf numFmtId="0" fontId="1" fillId="0" borderId="0">
      <alignment vertical="center"/>
    </xf>
    <xf numFmtId="0" fontId="27" fillId="0" borderId="0">
      <alignment vertical="center"/>
    </xf>
    <xf numFmtId="0" fontId="20" fillId="0" borderId="0">
      <alignment vertical="center"/>
    </xf>
  </cellStyleXfs>
  <cellXfs count="199">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5"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6" fillId="0" borderId="2" xfId="54" applyFont="1" applyBorder="1" applyAlignment="1">
      <alignment horizontal="center" vertical="center" wrapText="1"/>
    </xf>
    <xf numFmtId="0" fontId="1" fillId="0" borderId="4" xfId="54"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6" fillId="0" borderId="5"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6" xfId="54" applyFont="1" applyBorder="1" applyAlignment="1">
      <alignment horizontal="center" vertical="center" wrapText="1"/>
    </xf>
    <xf numFmtId="0" fontId="7" fillId="0" borderId="7" xfId="0" applyFont="1" applyFill="1" applyBorder="1" applyAlignment="1">
      <alignment vertical="center"/>
    </xf>
    <xf numFmtId="0" fontId="7" fillId="0" borderId="8" xfId="0" applyFont="1" applyFill="1" applyBorder="1" applyAlignment="1">
      <alignment vertical="center"/>
    </xf>
    <xf numFmtId="0" fontId="1" fillId="0" borderId="5" xfId="54" applyFont="1" applyBorder="1" applyAlignment="1">
      <alignment vertical="center" wrapText="1"/>
    </xf>
    <xf numFmtId="177" fontId="1" fillId="0" borderId="5" xfId="54" applyNumberFormat="1" applyFont="1" applyBorder="1" applyAlignment="1">
      <alignment vertical="center" wrapText="1"/>
    </xf>
    <xf numFmtId="0" fontId="7" fillId="0" borderId="9" xfId="0" applyFont="1" applyFill="1" applyBorder="1" applyAlignment="1">
      <alignment vertical="center"/>
    </xf>
    <xf numFmtId="0" fontId="7" fillId="0" borderId="0" xfId="0" applyFont="1" applyFill="1" applyAlignment="1">
      <alignment vertical="center"/>
    </xf>
    <xf numFmtId="0" fontId="7" fillId="0" borderId="10" xfId="0" applyFont="1" applyFill="1" applyBorder="1" applyAlignment="1">
      <alignment vertical="center"/>
    </xf>
    <xf numFmtId="0" fontId="7" fillId="0" borderId="11" xfId="0" applyFont="1" applyFill="1" applyBorder="1" applyAlignment="1">
      <alignment vertical="center"/>
    </xf>
    <xf numFmtId="0" fontId="7" fillId="0" borderId="1" xfId="0" applyFont="1" applyFill="1" applyBorder="1" applyAlignment="1">
      <alignment vertical="center"/>
    </xf>
    <xf numFmtId="0" fontId="7" fillId="0" borderId="12" xfId="0" applyFont="1" applyFill="1" applyBorder="1" applyAlignment="1">
      <alignment vertical="center"/>
    </xf>
    <xf numFmtId="0" fontId="1" fillId="0" borderId="5" xfId="54" applyBorder="1" applyAlignment="1">
      <alignment horizontal="center" vertical="center" wrapText="1"/>
    </xf>
    <xf numFmtId="0" fontId="1" fillId="0" borderId="4" xfId="54" applyFont="1" applyBorder="1" applyAlignment="1">
      <alignment horizontal="center" vertical="center" wrapText="1"/>
    </xf>
    <xf numFmtId="0" fontId="1" fillId="0" borderId="13" xfId="54" applyBorder="1" applyAlignment="1">
      <alignment horizontal="center" vertical="center" wrapText="1"/>
    </xf>
    <xf numFmtId="0" fontId="6" fillId="0" borderId="13" xfId="54" applyFont="1" applyBorder="1" applyAlignment="1">
      <alignment horizontal="left" vertical="top" wrapText="1"/>
    </xf>
    <xf numFmtId="0" fontId="1" fillId="0" borderId="13" xfId="54" applyFont="1" applyBorder="1" applyAlignment="1">
      <alignment horizontal="left" vertical="top" wrapText="1"/>
    </xf>
    <xf numFmtId="0" fontId="1" fillId="0" borderId="13" xfId="54" applyFont="1" applyBorder="1" applyAlignment="1">
      <alignment horizontal="center" vertical="center" wrapText="1"/>
    </xf>
    <xf numFmtId="0" fontId="1" fillId="0" borderId="14" xfId="54" applyFont="1" applyBorder="1" applyAlignment="1">
      <alignment horizontal="center" vertical="center" wrapText="1"/>
    </xf>
    <xf numFmtId="0" fontId="6" fillId="0" borderId="5" xfId="54" applyFont="1" applyBorder="1" applyAlignment="1">
      <alignment vertical="center" wrapText="1"/>
    </xf>
    <xf numFmtId="0" fontId="1" fillId="0" borderId="15" xfId="54" applyFont="1" applyBorder="1" applyAlignment="1">
      <alignment horizontal="center" vertical="center" wrapText="1"/>
    </xf>
    <xf numFmtId="0" fontId="8" fillId="0" borderId="0" xfId="54" applyNumberFormat="1" applyFont="1" applyFill="1" applyBorder="1" applyAlignment="1">
      <alignment vertical="center" wrapText="1"/>
    </xf>
    <xf numFmtId="0" fontId="1" fillId="0" borderId="0" xfId="54" applyAlignment="1">
      <alignment vertical="center"/>
    </xf>
    <xf numFmtId="0" fontId="9" fillId="0" borderId="0" xfId="54" applyFont="1" applyAlignment="1">
      <alignment vertical="center" wrapText="1"/>
    </xf>
    <xf numFmtId="0" fontId="10" fillId="0" borderId="0" xfId="54" applyFont="1" applyAlignment="1">
      <alignment vertical="center"/>
    </xf>
    <xf numFmtId="0" fontId="3" fillId="0" borderId="0" xfId="54" applyFont="1" applyAlignment="1">
      <alignment vertical="center"/>
    </xf>
    <xf numFmtId="0" fontId="1" fillId="0" borderId="0" xfId="54" applyFont="1" applyAlignment="1">
      <alignment vertical="center"/>
    </xf>
    <xf numFmtId="0" fontId="1" fillId="0" borderId="5" xfId="54" applyBorder="1" applyAlignment="1">
      <alignment vertical="center" wrapText="1"/>
    </xf>
    <xf numFmtId="0" fontId="6" fillId="0" borderId="2" xfId="54" applyFont="1" applyBorder="1" applyAlignment="1">
      <alignment horizontal="left" vertical="center" wrapText="1"/>
    </xf>
    <xf numFmtId="0" fontId="1" fillId="0" borderId="3" xfId="54" applyBorder="1" applyAlignment="1">
      <alignment horizontal="left" vertical="center" wrapText="1"/>
    </xf>
    <xf numFmtId="0" fontId="1" fillId="0" borderId="4" xfId="54" applyBorder="1" applyAlignment="1">
      <alignment horizontal="left" vertical="center" wrapText="1"/>
    </xf>
    <xf numFmtId="0" fontId="6" fillId="0" borderId="5" xfId="54" applyFont="1" applyBorder="1" applyAlignment="1">
      <alignment horizontal="left" vertical="center" wrapText="1"/>
    </xf>
    <xf numFmtId="0" fontId="1" fillId="0" borderId="5" xfId="54" applyBorder="1" applyAlignment="1">
      <alignment horizontal="left" vertical="center" wrapText="1"/>
    </xf>
    <xf numFmtId="0" fontId="1" fillId="0" borderId="2" xfId="54" applyFont="1" applyBorder="1" applyAlignment="1">
      <alignment horizontal="left" vertical="center" wrapText="1"/>
    </xf>
    <xf numFmtId="0" fontId="1" fillId="0" borderId="4" xfId="54" applyFont="1" applyBorder="1" applyAlignment="1">
      <alignment horizontal="left" vertical="center" wrapText="1"/>
    </xf>
    <xf numFmtId="0" fontId="1" fillId="0" borderId="2" xfId="54" applyBorder="1" applyAlignment="1">
      <alignment horizontal="left" vertical="center" wrapText="1"/>
    </xf>
    <xf numFmtId="0" fontId="9" fillId="0" borderId="0" xfId="54" applyNumberFormat="1" applyFont="1" applyFill="1" applyBorder="1" applyAlignment="1">
      <alignment vertical="center" wrapText="1"/>
    </xf>
    <xf numFmtId="0" fontId="11" fillId="0" borderId="0" xfId="0" applyFont="1"/>
    <xf numFmtId="0" fontId="0" fillId="0" borderId="0" xfId="0" applyFill="1"/>
    <xf numFmtId="0" fontId="5"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0" fontId="11" fillId="0" borderId="16" xfId="57" applyFont="1" applyBorder="1" applyAlignment="1" applyProtection="1">
      <alignment vertical="center" wrapText="1"/>
    </xf>
    <xf numFmtId="176" fontId="11" fillId="0" borderId="16" xfId="57" applyNumberFormat="1" applyFont="1" applyBorder="1" applyAlignment="1" applyProtection="1">
      <alignment horizontal="right" vertical="center" wrapText="1"/>
    </xf>
    <xf numFmtId="0" fontId="0" fillId="0" borderId="16" xfId="0" applyFont="1" applyBorder="1" applyAlignment="1" applyProtection="1">
      <alignment vertical="center" wrapText="1"/>
    </xf>
    <xf numFmtId="0" fontId="0" fillId="0" borderId="16" xfId="0" applyFont="1" applyBorder="1" applyAlignment="1" applyProtection="1">
      <alignment horizontal="right" vertical="center" wrapText="1"/>
    </xf>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11" fillId="0" borderId="16" xfId="57" applyFont="1" applyBorder="1" applyAlignment="1" applyProtection="1">
      <alignment horizontal="right" vertical="center" wrapText="1"/>
    </xf>
    <xf numFmtId="0" fontId="0" fillId="0" borderId="0" xfId="0" applyAlignment="1">
      <alignment horizontal="right"/>
    </xf>
    <xf numFmtId="0" fontId="0" fillId="0" borderId="8"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4" fontId="11" fillId="0" borderId="16" xfId="57" applyNumberFormat="1" applyFont="1" applyBorder="1" applyAlignment="1" applyProtection="1">
      <alignment horizontal="left" vertical="center" wrapText="1"/>
    </xf>
    <xf numFmtId="0" fontId="11" fillId="0" borderId="16" xfId="57" applyFont="1" applyBorder="1" applyAlignment="1" applyProtection="1">
      <alignment horizontal="left" vertical="center" wrapText="1"/>
    </xf>
    <xf numFmtId="0" fontId="11" fillId="0" borderId="16" xfId="57" applyFont="1" applyBorder="1" applyAlignment="1" applyProtection="1">
      <alignment horizontal="left" vertical="center"/>
    </xf>
    <xf numFmtId="4" fontId="11" fillId="0" borderId="16" xfId="57" applyNumberFormat="1" applyFont="1" applyBorder="1" applyAlignment="1" applyProtection="1">
      <alignment horizontal="right" vertical="center" wrapText="1"/>
    </xf>
    <xf numFmtId="0" fontId="11" fillId="0" borderId="5" xfId="0" applyFont="1" applyFill="1" applyBorder="1"/>
    <xf numFmtId="0" fontId="11" fillId="0" borderId="5" xfId="0" applyFont="1" applyBorder="1"/>
    <xf numFmtId="0" fontId="11" fillId="0" borderId="0" xfId="0" applyFont="1" applyFill="1"/>
    <xf numFmtId="0" fontId="12" fillId="0" borderId="0" xfId="0" applyFont="1" applyAlignment="1">
      <alignment horizontal="center" vertical="center"/>
    </xf>
    <xf numFmtId="0" fontId="13" fillId="0" borderId="0" xfId="0" applyFont="1" applyFill="1" applyBorder="1" applyAlignment="1">
      <alignment horizontal="center" vertical="center"/>
    </xf>
    <xf numFmtId="0" fontId="14" fillId="2" borderId="5" xfId="0" applyFont="1" applyFill="1" applyBorder="1" applyAlignment="1">
      <alignment horizontal="center" vertical="center" wrapText="1"/>
    </xf>
    <xf numFmtId="0" fontId="0" fillId="0" borderId="5" xfId="0" applyBorder="1"/>
    <xf numFmtId="0" fontId="15" fillId="0" borderId="0" xfId="0" applyFont="1" applyFill="1" applyBorder="1" applyAlignment="1">
      <alignment horizontal="right" vertical="center"/>
    </xf>
    <xf numFmtId="0" fontId="14" fillId="2" borderId="5" xfId="0" applyFont="1" applyFill="1" applyBorder="1" applyAlignment="1">
      <alignment horizontal="center" vertical="center"/>
    </xf>
    <xf numFmtId="0" fontId="14" fillId="2" borderId="13" xfId="0" applyFont="1" applyFill="1" applyBorder="1" applyAlignment="1">
      <alignment horizontal="center" vertical="center" wrapText="1"/>
    </xf>
    <xf numFmtId="0" fontId="0" fillId="0" borderId="2" xfId="0" applyBorder="1"/>
    <xf numFmtId="0" fontId="0" fillId="0" borderId="0" xfId="0" applyAlignment="1">
      <alignment vertical="center"/>
    </xf>
    <xf numFmtId="0" fontId="0" fillId="0" borderId="13" xfId="0" applyBorder="1" applyAlignment="1">
      <alignment horizontal="center" vertical="center"/>
    </xf>
    <xf numFmtId="0" fontId="0" fillId="0" borderId="13" xfId="0" applyBorder="1" applyAlignment="1">
      <alignment horizontal="right" vertical="center"/>
    </xf>
    <xf numFmtId="0" fontId="0" fillId="0" borderId="13" xfId="0" applyFill="1" applyBorder="1" applyAlignment="1">
      <alignment horizontal="center" vertical="center"/>
    </xf>
    <xf numFmtId="49" fontId="16" fillId="0" borderId="5" xfId="0" applyNumberFormat="1" applyFont="1" applyFill="1" applyBorder="1" applyAlignment="1">
      <alignment horizontal="left" vertical="center"/>
    </xf>
    <xf numFmtId="0" fontId="0" fillId="0" borderId="5" xfId="0" applyFill="1" applyBorder="1" applyAlignment="1">
      <alignment vertical="center"/>
    </xf>
    <xf numFmtId="0" fontId="0" fillId="0" borderId="5" xfId="0" applyBorder="1" applyAlignment="1">
      <alignment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7"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8" fillId="0" borderId="5" xfId="0" applyNumberFormat="1" applyFont="1" applyFill="1" applyBorder="1" applyAlignment="1" applyProtection="1">
      <alignment horizontal="center" vertical="center"/>
    </xf>
    <xf numFmtId="0" fontId="19" fillId="0" borderId="5" xfId="0" applyNumberFormat="1" applyFont="1" applyFill="1" applyBorder="1" applyAlignment="1" applyProtection="1">
      <alignment horizontal="center" vertical="center"/>
    </xf>
    <xf numFmtId="0" fontId="19" fillId="0" borderId="5" xfId="0" applyFont="1" applyFill="1" applyBorder="1" applyAlignment="1">
      <alignment horizontal="center" vertical="center"/>
    </xf>
    <xf numFmtId="0" fontId="18" fillId="0" borderId="5" xfId="0" applyNumberFormat="1" applyFont="1" applyFill="1" applyBorder="1" applyAlignment="1" applyProtection="1">
      <alignment horizontal="center" vertical="center" wrapText="1"/>
    </xf>
    <xf numFmtId="0" fontId="0" fillId="0" borderId="5" xfId="0" applyNumberFormat="1" applyFont="1" applyFill="1" applyBorder="1" applyAlignment="1" applyProtection="1">
      <alignment vertical="center"/>
    </xf>
    <xf numFmtId="0" fontId="20" fillId="0" borderId="5" xfId="57" applyNumberFormat="1" applyFont="1" applyBorder="1" applyAlignment="1" applyProtection="1">
      <alignment horizontal="right" vertical="center" wrapText="1"/>
    </xf>
    <xf numFmtId="0" fontId="9" fillId="0" borderId="5" xfId="0" applyFont="1" applyFill="1" applyBorder="1" applyAlignment="1">
      <alignment horizontal="left" vertical="center"/>
    </xf>
    <xf numFmtId="0" fontId="0" fillId="0" borderId="5" xfId="0" applyNumberFormat="1" applyFont="1" applyFill="1" applyBorder="1" applyAlignment="1" applyProtection="1">
      <alignment horizontal="right" vertical="center" wrapText="1"/>
    </xf>
    <xf numFmtId="0" fontId="16" fillId="0" borderId="5" xfId="0" applyFont="1" applyBorder="1" applyAlignment="1">
      <alignment horizontal="left" vertical="center"/>
    </xf>
    <xf numFmtId="0" fontId="0" fillId="0" borderId="5" xfId="0" applyNumberFormat="1"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16" fillId="0" borderId="5" xfId="0" applyFont="1" applyFill="1" applyBorder="1" applyAlignment="1">
      <alignment horizontal="left" vertical="center"/>
    </xf>
    <xf numFmtId="0" fontId="0" fillId="0" borderId="5" xfId="0" applyNumberFormat="1" applyFill="1" applyBorder="1" applyAlignment="1">
      <alignment horizontal="left" vertical="center"/>
    </xf>
    <xf numFmtId="0" fontId="9" fillId="0" borderId="5" xfId="0" applyFont="1" applyFill="1" applyBorder="1" applyAlignment="1">
      <alignment vertical="center"/>
    </xf>
    <xf numFmtId="0" fontId="0" fillId="0" borderId="5" xfId="0" applyFill="1" applyBorder="1"/>
    <xf numFmtId="4" fontId="0" fillId="0" borderId="5" xfId="0" applyNumberFormat="1" applyFill="1" applyBorder="1" applyAlignment="1">
      <alignment horizontal="right" vertical="center"/>
    </xf>
    <xf numFmtId="4" fontId="0" fillId="0" borderId="5" xfId="0" applyNumberFormat="1" applyFont="1" applyFill="1" applyBorder="1" applyAlignment="1" applyProtection="1">
      <alignment horizontal="right" vertical="center" wrapText="1"/>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11" fillId="0" borderId="13" xfId="0" applyFont="1" applyBorder="1" applyAlignment="1">
      <alignment horizontal="center" vertical="center"/>
    </xf>
    <xf numFmtId="0" fontId="11" fillId="0" borderId="17" xfId="57" applyFont="1" applyBorder="1" applyAlignment="1" applyProtection="1">
      <alignment horizontal="left" vertical="center" wrapText="1"/>
    </xf>
    <xf numFmtId="4" fontId="11" fillId="0" borderId="17" xfId="57" applyNumberFormat="1" applyFont="1" applyBorder="1" applyAlignment="1" applyProtection="1">
      <alignment horizontal="right" vertical="center" wrapText="1"/>
    </xf>
    <xf numFmtId="0" fontId="11" fillId="0" borderId="13" xfId="0" applyFont="1" applyFill="1" applyBorder="1"/>
    <xf numFmtId="0" fontId="0" fillId="0" borderId="0" xfId="0" applyFont="1" applyAlignment="1">
      <alignment vertical="center"/>
    </xf>
    <xf numFmtId="0" fontId="16" fillId="0" borderId="16" xfId="0" applyFont="1" applyBorder="1" applyAlignment="1" applyProtection="1">
      <alignment horizontal="left" vertical="center" wrapText="1"/>
    </xf>
    <xf numFmtId="4" fontId="16" fillId="0" borderId="16" xfId="0" applyNumberFormat="1" applyFont="1" applyBorder="1" applyAlignment="1" applyProtection="1">
      <alignment horizontal="right" vertical="center" wrapText="1"/>
    </xf>
    <xf numFmtId="4" fontId="16" fillId="0" borderId="18" xfId="0" applyNumberFormat="1" applyFont="1" applyBorder="1" applyAlignment="1" applyProtection="1">
      <alignment horizontal="right" vertical="center" wrapText="1"/>
    </xf>
    <xf numFmtId="0" fontId="0" fillId="0" borderId="5" xfId="0" applyFont="1" applyBorder="1" applyAlignment="1">
      <alignment vertical="center"/>
    </xf>
    <xf numFmtId="0" fontId="11" fillId="0" borderId="16" xfId="57" applyFont="1" applyBorder="1" applyAlignment="1" applyProtection="1">
      <alignment horizontal="right" vertical="center"/>
    </xf>
    <xf numFmtId="49" fontId="11" fillId="0" borderId="16" xfId="57" applyNumberFormat="1" applyFont="1" applyBorder="1" applyAlignment="1" applyProtection="1">
      <alignment horizontal="left" vertical="center"/>
    </xf>
    <xf numFmtId="2" fontId="11" fillId="0" borderId="16" xfId="57" applyNumberFormat="1" applyFont="1" applyBorder="1" applyAlignment="1" applyProtection="1">
      <alignment horizontal="right" vertical="center"/>
    </xf>
    <xf numFmtId="49" fontId="11" fillId="0" borderId="16" xfId="57" applyNumberFormat="1" applyFont="1" applyBorder="1" applyAlignment="1" applyProtection="1">
      <alignment horizontal="left" vertical="center" wrapText="1"/>
    </xf>
    <xf numFmtId="0" fontId="19" fillId="0" borderId="5" xfId="0" applyNumberFormat="1" applyFont="1" applyFill="1" applyBorder="1" applyAlignment="1" applyProtection="1">
      <alignment horizontal="center" vertical="center" wrapText="1"/>
    </xf>
    <xf numFmtId="0" fontId="11" fillId="0" borderId="5" xfId="0" applyFont="1" applyBorder="1" applyAlignment="1">
      <alignment horizontal="left" vertical="center"/>
    </xf>
    <xf numFmtId="0" fontId="11" fillId="0" borderId="5" xfId="57" applyNumberFormat="1" applyFont="1" applyBorder="1" applyAlignment="1" applyProtection="1">
      <alignment horizontal="right" vertical="center" wrapText="1"/>
    </xf>
    <xf numFmtId="0" fontId="11" fillId="0" borderId="5" xfId="0" applyFont="1" applyFill="1" applyBorder="1" applyAlignment="1">
      <alignment horizontal="left" vertical="center"/>
    </xf>
    <xf numFmtId="177" fontId="11" fillId="0" borderId="5" xfId="57" applyNumberFormat="1" applyFont="1" applyBorder="1" applyAlignment="1" applyProtection="1">
      <alignment horizontal="right" vertical="center" wrapText="1"/>
    </xf>
    <xf numFmtId="0" fontId="11" fillId="0" borderId="5" xfId="0" applyNumberFormat="1" applyFont="1" applyFill="1" applyBorder="1" applyAlignment="1" applyProtection="1">
      <alignment vertical="center"/>
    </xf>
    <xf numFmtId="0" fontId="11" fillId="0" borderId="5" xfId="0" applyFont="1" applyBorder="1" applyAlignment="1">
      <alignment vertical="center"/>
    </xf>
    <xf numFmtId="4" fontId="11" fillId="0" borderId="5" xfId="57" applyNumberFormat="1" applyFont="1" applyBorder="1" applyAlignment="1" applyProtection="1">
      <alignment horizontal="right" vertical="center" wrapText="1"/>
    </xf>
    <xf numFmtId="0" fontId="11" fillId="0" borderId="5" xfId="0" applyFont="1" applyFill="1" applyBorder="1" applyAlignment="1">
      <alignment vertical="center"/>
    </xf>
    <xf numFmtId="0" fontId="11" fillId="0" borderId="5" xfId="57" applyFont="1" applyBorder="1" applyAlignment="1" applyProtection="1">
      <alignment horizontal="right" vertical="center" wrapText="1"/>
    </xf>
    <xf numFmtId="0" fontId="11" fillId="0" borderId="5" xfId="0" applyNumberFormat="1" applyFont="1" applyFill="1" applyBorder="1" applyAlignment="1" applyProtection="1">
      <alignment horizontal="left" vertical="center"/>
    </xf>
    <xf numFmtId="0" fontId="11" fillId="0" borderId="5" xfId="0" applyFont="1" applyFill="1" applyBorder="1" applyAlignment="1" applyProtection="1">
      <alignment horizontal="left" vertical="center"/>
    </xf>
    <xf numFmtId="0" fontId="21" fillId="0" borderId="5" xfId="0" applyFont="1" applyFill="1" applyBorder="1" applyAlignment="1">
      <alignment horizontal="center" vertical="center"/>
    </xf>
    <xf numFmtId="2" fontId="11" fillId="0" borderId="5" xfId="0" applyNumberFormat="1" applyFont="1" applyFill="1" applyBorder="1" applyAlignment="1" applyProtection="1">
      <alignment horizontal="center" vertical="center"/>
    </xf>
    <xf numFmtId="0" fontId="21" fillId="0" borderId="5" xfId="0" applyNumberFormat="1" applyFont="1" applyFill="1" applyBorder="1" applyAlignment="1" applyProtection="1">
      <alignment horizontal="center" vertical="center"/>
    </xf>
    <xf numFmtId="2" fontId="21" fillId="0" borderId="5" xfId="0" applyNumberFormat="1" applyFont="1" applyFill="1" applyBorder="1" applyAlignment="1" applyProtection="1">
      <alignment horizontal="center" vertical="center"/>
    </xf>
    <xf numFmtId="0" fontId="5" fillId="0" borderId="0" xfId="0" applyFont="1" applyFill="1" applyAlignment="1">
      <alignment horizontal="center" vertical="center"/>
    </xf>
    <xf numFmtId="49" fontId="11" fillId="0" borderId="5" xfId="57" applyNumberFormat="1" applyFont="1" applyBorder="1" applyAlignment="1" applyProtection="1">
      <alignment horizontal="left" vertical="center"/>
    </xf>
    <xf numFmtId="0" fontId="11" fillId="0" borderId="5" xfId="57" applyFont="1" applyBorder="1" applyAlignment="1" applyProtection="1">
      <alignment horizontal="left" vertical="center"/>
    </xf>
    <xf numFmtId="2" fontId="11" fillId="0" borderId="5" xfId="57" applyNumberFormat="1" applyFont="1" applyBorder="1" applyAlignment="1" applyProtection="1">
      <alignment horizontal="right" vertical="center"/>
    </xf>
    <xf numFmtId="0" fontId="11" fillId="0" borderId="5" xfId="57" applyNumberFormat="1" applyFont="1" applyBorder="1" applyAlignment="1" applyProtection="1">
      <alignment horizontal="left" vertical="center"/>
    </xf>
    <xf numFmtId="0" fontId="0" fillId="0" borderId="0" xfId="0" applyAlignment="1">
      <alignment wrapText="1"/>
    </xf>
    <xf numFmtId="0" fontId="19" fillId="0" borderId="2" xfId="0" applyNumberFormat="1" applyFont="1" applyFill="1" applyBorder="1" applyAlignment="1" applyProtection="1">
      <alignment horizontal="center" vertical="center"/>
    </xf>
    <xf numFmtId="0" fontId="19" fillId="0" borderId="2" xfId="0" applyNumberFormat="1" applyFont="1" applyFill="1" applyBorder="1" applyAlignment="1" applyProtection="1">
      <alignment horizontal="center" vertical="center" wrapText="1"/>
    </xf>
    <xf numFmtId="0" fontId="19" fillId="0" borderId="5" xfId="0" applyFont="1" applyFill="1" applyBorder="1" applyAlignment="1">
      <alignment horizontal="center" vertical="center" wrapText="1"/>
    </xf>
    <xf numFmtId="0" fontId="0" fillId="0" borderId="5" xfId="0" applyFont="1" applyBorder="1" applyAlignment="1">
      <alignment horizontal="left" vertical="center"/>
    </xf>
    <xf numFmtId="0" fontId="0" fillId="0" borderId="5" xfId="57" applyNumberFormat="1" applyFont="1" applyBorder="1" applyAlignment="1" applyProtection="1">
      <alignment horizontal="right" vertical="center"/>
    </xf>
    <xf numFmtId="0" fontId="0" fillId="0" borderId="15" xfId="0" applyFont="1" applyBorder="1" applyAlignment="1">
      <alignment horizontal="left" vertical="center"/>
    </xf>
    <xf numFmtId="177" fontId="0" fillId="0" borderId="5" xfId="57" applyNumberFormat="1" applyFont="1" applyBorder="1" applyAlignment="1" applyProtection="1">
      <alignment horizontal="right" vertical="center"/>
    </xf>
    <xf numFmtId="0" fontId="0" fillId="0" borderId="15" xfId="0" applyFill="1" applyBorder="1" applyAlignment="1">
      <alignment horizontal="left" vertical="center"/>
    </xf>
    <xf numFmtId="177" fontId="0" fillId="0" borderId="5" xfId="57" applyNumberFormat="1" applyFont="1" applyBorder="1" applyAlignment="1" applyProtection="1">
      <alignment vertical="center"/>
    </xf>
    <xf numFmtId="0" fontId="0" fillId="0" borderId="5" xfId="0" applyFont="1" applyFill="1" applyBorder="1" applyAlignment="1">
      <alignment horizontal="left" vertical="center"/>
    </xf>
    <xf numFmtId="0" fontId="0" fillId="0" borderId="5" xfId="57" applyNumberFormat="1" applyFont="1" applyBorder="1" applyAlignment="1" applyProtection="1">
      <alignment vertical="center"/>
    </xf>
    <xf numFmtId="0" fontId="0" fillId="0" borderId="5" xfId="0" applyFont="1" applyFill="1" applyBorder="1" applyAlignment="1">
      <alignment vertical="center"/>
    </xf>
    <xf numFmtId="0" fontId="0" fillId="0" borderId="5" xfId="57" applyFont="1" applyBorder="1" applyAlignment="1" applyProtection="1">
      <alignment horizontal="right" vertical="center"/>
    </xf>
    <xf numFmtId="0" fontId="9" fillId="0" borderId="5" xfId="0" applyFont="1" applyFill="1" applyBorder="1"/>
    <xf numFmtId="0" fontId="0" fillId="0" borderId="5" xfId="0" applyBorder="1" applyAlignment="1">
      <alignment horizontal="left" vertical="center"/>
    </xf>
    <xf numFmtId="2" fontId="0" fillId="0" borderId="5" xfId="0" applyNumberFormat="1" applyFill="1" applyBorder="1" applyAlignment="1" applyProtection="1">
      <alignment horizontal="center" vertical="center"/>
    </xf>
    <xf numFmtId="2" fontId="19" fillId="0" borderId="5" xfId="0" applyNumberFormat="1" applyFont="1" applyFill="1" applyBorder="1" applyAlignment="1" applyProtection="1">
      <alignment horizontal="center" vertical="center"/>
    </xf>
    <xf numFmtId="0" fontId="1" fillId="0" borderId="0" xfId="0" applyNumberFormat="1" applyFont="1" applyAlignment="1">
      <alignment horizontal="center" vertical="center"/>
    </xf>
    <xf numFmtId="0" fontId="12" fillId="0" borderId="0" xfId="0" applyFont="1" applyAlignment="1">
      <alignment horizontal="center"/>
    </xf>
    <xf numFmtId="0" fontId="1" fillId="0" borderId="5" xfId="0" applyFont="1" applyBorder="1" applyAlignment="1">
      <alignment horizontal="center" vertical="center"/>
    </xf>
    <xf numFmtId="0" fontId="1" fillId="0" borderId="15" xfId="0" applyNumberFormat="1" applyFont="1" applyBorder="1" applyAlignment="1">
      <alignment horizontal="center" vertical="center"/>
    </xf>
    <xf numFmtId="0" fontId="1" fillId="0" borderId="15" xfId="0" applyNumberFormat="1" applyFont="1" applyBorder="1" applyAlignment="1">
      <alignment horizontal="left" vertical="center"/>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1" fillId="0" borderId="13" xfId="0" applyNumberFormat="1" applyFont="1" applyBorder="1" applyAlignment="1">
      <alignment horizontal="center" vertical="center"/>
    </xf>
    <xf numFmtId="0" fontId="0" fillId="0" borderId="5" xfId="0" applyNumberFormat="1" applyBorder="1" applyAlignment="1">
      <alignment vertical="center"/>
    </xf>
    <xf numFmtId="0" fontId="8" fillId="0" borderId="5" xfId="0" applyNumberFormat="1" applyFont="1" applyBorder="1" applyAlignment="1">
      <alignment horizontal="left" vertical="center"/>
    </xf>
    <xf numFmtId="0" fontId="0" fillId="0" borderId="5" xfId="0" applyNumberFormat="1" applyBorder="1" applyAlignment="1">
      <alignment vertical="center" wrapText="1"/>
    </xf>
    <xf numFmtId="0" fontId="22" fillId="0" borderId="0" xfId="0" applyFont="1" applyFill="1" applyAlignment="1">
      <alignment horizontal="center" vertical="center"/>
    </xf>
    <xf numFmtId="0" fontId="22" fillId="0" borderId="0" xfId="0" applyFont="1" applyFill="1" applyAlignment="1">
      <alignment vertical="center"/>
    </xf>
    <xf numFmtId="49" fontId="23" fillId="0" borderId="0" xfId="0" applyNumberFormat="1" applyFont="1" applyFill="1" applyAlignment="1" applyProtection="1">
      <alignment horizontal="center" vertical="center"/>
    </xf>
    <xf numFmtId="0" fontId="24" fillId="0" borderId="0" xfId="0" applyFont="1" applyBorder="1" applyAlignment="1">
      <alignment horizontal="left"/>
    </xf>
    <xf numFmtId="0" fontId="0" fillId="0" borderId="0" xfId="0" applyBorder="1"/>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2 4" xfId="55"/>
    <cellStyle name="常规 3" xfId="56"/>
    <cellStyle name="常规 4" xfId="5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12" sqref="A12"/>
    </sheetView>
  </sheetViews>
  <sheetFormatPr defaultColWidth="9.16666666666667" defaultRowHeight="11.25" outlineLevelCol="3"/>
  <cols>
    <col min="1" max="1" width="163" customWidth="1"/>
    <col min="2" max="177" width="9.16666666666667" customWidth="1"/>
  </cols>
  <sheetData>
    <row r="2" ht="93" customHeight="1" spans="1:4">
      <c r="A2" s="194" t="s">
        <v>0</v>
      </c>
      <c r="B2" s="195"/>
      <c r="C2" s="195"/>
      <c r="D2" s="195"/>
    </row>
    <row r="3" ht="93.75" customHeight="1" spans="1:1">
      <c r="A3" s="196"/>
    </row>
    <row r="4" ht="81.75" customHeight="1" spans="1:1">
      <c r="A4" s="197" t="s">
        <v>1</v>
      </c>
    </row>
    <row r="5" ht="41.1" customHeight="1" spans="1:1">
      <c r="A5" s="197" t="s">
        <v>2</v>
      </c>
    </row>
    <row r="6" ht="36.95" customHeight="1" spans="1:1">
      <c r="A6" s="197" t="s">
        <v>3</v>
      </c>
    </row>
    <row r="7" ht="12.75" customHeight="1" spans="1:1">
      <c r="A7" s="198"/>
    </row>
    <row r="8" ht="12.75" customHeight="1" spans="1:1">
      <c r="A8" s="198"/>
    </row>
    <row r="9" ht="12.75" customHeight="1" spans="1:1">
      <c r="A9" s="198"/>
    </row>
    <row r="10" ht="12.75" customHeight="1" spans="1:1">
      <c r="A10" s="198"/>
    </row>
    <row r="11" ht="12.75" customHeight="1" spans="1:1">
      <c r="A11" s="198"/>
    </row>
    <row r="12" ht="12.75" customHeight="1" spans="1:1">
      <c r="A12" s="198"/>
    </row>
    <row r="13" ht="12.75" customHeight="1" spans="1:1">
      <c r="A13" s="198"/>
    </row>
  </sheetData>
  <printOptions horizontalCentered="1" verticalCentered="1"/>
  <pageMargins left="0.748031496062992" right="0.748031496062992" top="0.78740157480315" bottom="0.984251968503937"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showGridLines="0" showZeros="0" topLeftCell="A4" workbookViewId="0">
      <selection activeCell="H25" sqref="H25"/>
    </sheetView>
  </sheetViews>
  <sheetFormatPr defaultColWidth="9.16666666666667" defaultRowHeight="12.75" customHeight="1" outlineLevelCol="7"/>
  <cols>
    <col min="1" max="1" width="19.1666666666667" customWidth="1"/>
    <col min="2" max="2" width="35.8333333333333" customWidth="1"/>
    <col min="3" max="3" width="19.1666666666667" customWidth="1"/>
    <col min="4" max="4" width="21.3333333333333" customWidth="1"/>
    <col min="5" max="8" width="18.6666666666667" customWidth="1"/>
    <col min="9" max="9" width="9.16666666666667" customWidth="1"/>
  </cols>
  <sheetData>
    <row r="1" ht="30" customHeight="1" spans="1:1">
      <c r="A1" s="55" t="s">
        <v>24</v>
      </c>
    </row>
    <row r="2" ht="28.5" customHeight="1" spans="1:8">
      <c r="A2" s="56" t="s">
        <v>289</v>
      </c>
      <c r="B2" s="56"/>
      <c r="C2" s="56"/>
      <c r="D2" s="56"/>
      <c r="E2" s="56"/>
      <c r="F2" s="56"/>
      <c r="G2" s="56"/>
      <c r="H2" s="56"/>
    </row>
    <row r="3" ht="22.5" customHeight="1" spans="8:8">
      <c r="H3" s="74" t="s">
        <v>46</v>
      </c>
    </row>
    <row r="4" ht="22.5" customHeight="1" spans="1:8">
      <c r="A4" s="76" t="s">
        <v>217</v>
      </c>
      <c r="B4" s="76" t="s">
        <v>218</v>
      </c>
      <c r="C4" s="76" t="s">
        <v>219</v>
      </c>
      <c r="D4" s="76" t="s">
        <v>220</v>
      </c>
      <c r="E4" s="76" t="s">
        <v>141</v>
      </c>
      <c r="F4" s="76" t="s">
        <v>172</v>
      </c>
      <c r="G4" s="76" t="s">
        <v>173</v>
      </c>
      <c r="H4" s="76" t="s">
        <v>175</v>
      </c>
    </row>
    <row r="5" s="54" customFormat="1" ht="15" customHeight="1" spans="1:8">
      <c r="A5" s="79"/>
      <c r="B5" s="79" t="s">
        <v>141</v>
      </c>
      <c r="C5" s="79"/>
      <c r="D5" s="79"/>
      <c r="E5" s="81">
        <v>262.51</v>
      </c>
      <c r="F5" s="81">
        <v>257.28</v>
      </c>
      <c r="G5" s="81">
        <v>5.23</v>
      </c>
      <c r="H5" s="130"/>
    </row>
    <row r="6" s="54" customFormat="1" ht="15" customHeight="1" spans="1:8">
      <c r="A6" s="79" t="s">
        <v>221</v>
      </c>
      <c r="B6" s="79" t="s">
        <v>222</v>
      </c>
      <c r="C6" s="79"/>
      <c r="D6" s="79"/>
      <c r="E6" s="81">
        <v>243.96</v>
      </c>
      <c r="F6" s="81">
        <v>243.96</v>
      </c>
      <c r="G6" s="81">
        <v>0</v>
      </c>
      <c r="H6" s="82"/>
    </row>
    <row r="7" s="54" customFormat="1" ht="15" customHeight="1" spans="1:8">
      <c r="A7" s="79" t="s">
        <v>223</v>
      </c>
      <c r="B7" s="79" t="s">
        <v>224</v>
      </c>
      <c r="C7" s="79" t="s">
        <v>225</v>
      </c>
      <c r="D7" s="79" t="s">
        <v>226</v>
      </c>
      <c r="E7" s="81">
        <v>88.37</v>
      </c>
      <c r="F7" s="81">
        <v>88.37</v>
      </c>
      <c r="G7" s="81">
        <v>0</v>
      </c>
      <c r="H7" s="82"/>
    </row>
    <row r="8" s="54" customFormat="1" ht="15" customHeight="1" spans="1:8">
      <c r="A8" s="79" t="s">
        <v>223</v>
      </c>
      <c r="B8" s="79" t="s">
        <v>224</v>
      </c>
      <c r="C8" s="79" t="s">
        <v>227</v>
      </c>
      <c r="D8" s="79" t="s">
        <v>222</v>
      </c>
      <c r="E8" s="81">
        <v>6.35</v>
      </c>
      <c r="F8" s="81">
        <v>6.35</v>
      </c>
      <c r="G8" s="81">
        <v>0</v>
      </c>
      <c r="H8" s="82"/>
    </row>
    <row r="9" s="54" customFormat="1" ht="15" customHeight="1" spans="1:8">
      <c r="A9" s="79" t="s">
        <v>228</v>
      </c>
      <c r="B9" s="79" t="s">
        <v>229</v>
      </c>
      <c r="C9" s="79" t="s">
        <v>225</v>
      </c>
      <c r="D9" s="79" t="s">
        <v>226</v>
      </c>
      <c r="E9" s="81">
        <v>75.26</v>
      </c>
      <c r="F9" s="81">
        <v>75.26</v>
      </c>
      <c r="G9" s="81">
        <v>0</v>
      </c>
      <c r="H9" s="82"/>
    </row>
    <row r="10" s="54" customFormat="1" ht="15" customHeight="1" spans="1:8">
      <c r="A10" s="79" t="s">
        <v>228</v>
      </c>
      <c r="B10" s="79" t="s">
        <v>229</v>
      </c>
      <c r="C10" s="79" t="s">
        <v>227</v>
      </c>
      <c r="D10" s="79" t="s">
        <v>222</v>
      </c>
      <c r="E10" s="81">
        <v>1.06</v>
      </c>
      <c r="F10" s="81">
        <v>1.06</v>
      </c>
      <c r="G10" s="81">
        <v>0</v>
      </c>
      <c r="H10" s="82"/>
    </row>
    <row r="11" s="54" customFormat="1" ht="15" customHeight="1" spans="1:8">
      <c r="A11" s="79" t="s">
        <v>230</v>
      </c>
      <c r="B11" s="79" t="s">
        <v>231</v>
      </c>
      <c r="C11" s="79" t="s">
        <v>225</v>
      </c>
      <c r="D11" s="79" t="s">
        <v>226</v>
      </c>
      <c r="E11" s="81">
        <v>7.93</v>
      </c>
      <c r="F11" s="81">
        <v>7.93</v>
      </c>
      <c r="G11" s="81">
        <v>0</v>
      </c>
      <c r="H11" s="82"/>
    </row>
    <row r="12" s="54" customFormat="1" ht="15" customHeight="1" spans="1:8">
      <c r="A12" s="79" t="s">
        <v>232</v>
      </c>
      <c r="B12" s="79" t="s">
        <v>233</v>
      </c>
      <c r="C12" s="79" t="s">
        <v>227</v>
      </c>
      <c r="D12" s="79" t="s">
        <v>222</v>
      </c>
      <c r="E12" s="81">
        <v>5.07</v>
      </c>
      <c r="F12" s="81">
        <v>5.07</v>
      </c>
      <c r="G12" s="81">
        <v>0</v>
      </c>
      <c r="H12" s="82"/>
    </row>
    <row r="13" s="54" customFormat="1" ht="15" customHeight="1" spans="1:8">
      <c r="A13" s="79" t="s">
        <v>234</v>
      </c>
      <c r="B13" s="79" t="s">
        <v>235</v>
      </c>
      <c r="C13" s="79" t="s">
        <v>236</v>
      </c>
      <c r="D13" s="79" t="s">
        <v>237</v>
      </c>
      <c r="E13" s="81">
        <v>25.59</v>
      </c>
      <c r="F13" s="81">
        <v>25.59</v>
      </c>
      <c r="G13" s="81">
        <v>0</v>
      </c>
      <c r="H13" s="82"/>
    </row>
    <row r="14" s="54" customFormat="1" ht="15" customHeight="1" spans="1:8">
      <c r="A14" s="79" t="s">
        <v>234</v>
      </c>
      <c r="B14" s="79" t="s">
        <v>235</v>
      </c>
      <c r="C14" s="79" t="s">
        <v>227</v>
      </c>
      <c r="D14" s="79" t="s">
        <v>222</v>
      </c>
      <c r="E14" s="81">
        <v>1.91</v>
      </c>
      <c r="F14" s="81">
        <v>1.91</v>
      </c>
      <c r="G14" s="81">
        <v>0</v>
      </c>
      <c r="H14" s="82"/>
    </row>
    <row r="15" s="54" customFormat="1" ht="15" customHeight="1" spans="1:8">
      <c r="A15" s="79" t="s">
        <v>238</v>
      </c>
      <c r="B15" s="79" t="s">
        <v>239</v>
      </c>
      <c r="C15" s="79" t="s">
        <v>236</v>
      </c>
      <c r="D15" s="79" t="s">
        <v>237</v>
      </c>
      <c r="E15" s="81">
        <v>10.07</v>
      </c>
      <c r="F15" s="81">
        <v>10.07</v>
      </c>
      <c r="G15" s="81">
        <v>0</v>
      </c>
      <c r="H15" s="82"/>
    </row>
    <row r="16" s="54" customFormat="1" ht="15" customHeight="1" spans="1:8">
      <c r="A16" s="79" t="s">
        <v>238</v>
      </c>
      <c r="B16" s="79" t="s">
        <v>239</v>
      </c>
      <c r="C16" s="79" t="s">
        <v>227</v>
      </c>
      <c r="D16" s="79" t="s">
        <v>222</v>
      </c>
      <c r="E16" s="81">
        <v>0.72</v>
      </c>
      <c r="F16" s="81">
        <v>0.72</v>
      </c>
      <c r="G16" s="81">
        <v>0</v>
      </c>
      <c r="H16" s="82"/>
    </row>
    <row r="17" s="54" customFormat="1" ht="15" customHeight="1" spans="1:8">
      <c r="A17" s="79" t="s">
        <v>240</v>
      </c>
      <c r="B17" s="79" t="s">
        <v>241</v>
      </c>
      <c r="C17" s="79" t="s">
        <v>236</v>
      </c>
      <c r="D17" s="79" t="s">
        <v>237</v>
      </c>
      <c r="E17" s="81">
        <v>0.86</v>
      </c>
      <c r="F17" s="81">
        <v>0.86</v>
      </c>
      <c r="G17" s="81">
        <v>0</v>
      </c>
      <c r="H17" s="82"/>
    </row>
    <row r="18" s="54" customFormat="1" ht="15" customHeight="1" spans="1:8">
      <c r="A18" s="79" t="s">
        <v>240</v>
      </c>
      <c r="B18" s="79" t="s">
        <v>241</v>
      </c>
      <c r="C18" s="79" t="s">
        <v>227</v>
      </c>
      <c r="D18" s="79" t="s">
        <v>222</v>
      </c>
      <c r="E18" s="81">
        <v>0.15</v>
      </c>
      <c r="F18" s="81">
        <v>0.15</v>
      </c>
      <c r="G18" s="81">
        <v>0</v>
      </c>
      <c r="H18" s="82"/>
    </row>
    <row r="19" s="54" customFormat="1" ht="15" customHeight="1" spans="1:8">
      <c r="A19" s="79" t="s">
        <v>242</v>
      </c>
      <c r="B19" s="79" t="s">
        <v>243</v>
      </c>
      <c r="C19" s="79" t="s">
        <v>244</v>
      </c>
      <c r="D19" s="79" t="s">
        <v>245</v>
      </c>
      <c r="E19" s="81">
        <v>19.19</v>
      </c>
      <c r="F19" s="81">
        <v>19.19</v>
      </c>
      <c r="G19" s="81">
        <v>0</v>
      </c>
      <c r="H19" s="82"/>
    </row>
    <row r="20" s="54" customFormat="1" ht="15" customHeight="1" spans="1:8">
      <c r="A20" s="79" t="s">
        <v>242</v>
      </c>
      <c r="B20" s="79" t="s">
        <v>243</v>
      </c>
      <c r="C20" s="79" t="s">
        <v>227</v>
      </c>
      <c r="D20" s="79" t="s">
        <v>222</v>
      </c>
      <c r="E20" s="81">
        <v>1.43</v>
      </c>
      <c r="F20" s="81">
        <v>1.43</v>
      </c>
      <c r="G20" s="81">
        <v>0</v>
      </c>
      <c r="H20" s="82"/>
    </row>
    <row r="21" s="54" customFormat="1" ht="15" customHeight="1" spans="1:8">
      <c r="A21" s="131" t="s">
        <v>250</v>
      </c>
      <c r="B21" s="131" t="s">
        <v>251</v>
      </c>
      <c r="C21" s="131"/>
      <c r="D21" s="131"/>
      <c r="E21" s="132">
        <v>18.55</v>
      </c>
      <c r="F21" s="132">
        <v>13.32</v>
      </c>
      <c r="G21" s="132">
        <v>5.23</v>
      </c>
      <c r="H21" s="133"/>
    </row>
    <row r="22" ht="15" customHeight="1" spans="1:8">
      <c r="A22" s="88" t="s">
        <v>252</v>
      </c>
      <c r="B22" s="88" t="s">
        <v>253</v>
      </c>
      <c r="C22" s="88" t="s">
        <v>254</v>
      </c>
      <c r="D22" s="88" t="s">
        <v>255</v>
      </c>
      <c r="E22" s="88">
        <v>2</v>
      </c>
      <c r="F22" s="88">
        <v>0</v>
      </c>
      <c r="G22" s="88">
        <v>2</v>
      </c>
      <c r="H22" s="88"/>
    </row>
    <row r="23" ht="15" customHeight="1" spans="1:8">
      <c r="A23" s="88" t="s">
        <v>256</v>
      </c>
      <c r="B23" s="88" t="s">
        <v>257</v>
      </c>
      <c r="C23" s="88" t="s">
        <v>254</v>
      </c>
      <c r="D23" s="88" t="s">
        <v>255</v>
      </c>
      <c r="E23" s="88">
        <v>0.3</v>
      </c>
      <c r="F23" s="88">
        <v>0</v>
      </c>
      <c r="G23" s="88">
        <v>0.3</v>
      </c>
      <c r="H23" s="88"/>
    </row>
    <row r="24" ht="15" customHeight="1" spans="1:8">
      <c r="A24" s="88" t="s">
        <v>258</v>
      </c>
      <c r="B24" s="88" t="s">
        <v>259</v>
      </c>
      <c r="C24" s="88" t="s">
        <v>254</v>
      </c>
      <c r="D24" s="88" t="s">
        <v>255</v>
      </c>
      <c r="E24" s="88">
        <v>0.5</v>
      </c>
      <c r="F24" s="88">
        <v>0</v>
      </c>
      <c r="G24" s="88">
        <v>0.5</v>
      </c>
      <c r="H24" s="88"/>
    </row>
    <row r="25" ht="15" customHeight="1" spans="1:8">
      <c r="A25" s="88" t="s">
        <v>260</v>
      </c>
      <c r="B25" s="88" t="s">
        <v>261</v>
      </c>
      <c r="C25" s="88" t="s">
        <v>262</v>
      </c>
      <c r="D25" s="88" t="s">
        <v>251</v>
      </c>
      <c r="E25" s="88">
        <v>1.43</v>
      </c>
      <c r="F25" s="88">
        <v>0</v>
      </c>
      <c r="G25" s="88">
        <v>1.43</v>
      </c>
      <c r="H25" s="88"/>
    </row>
    <row r="26" ht="15" customHeight="1" spans="1:8">
      <c r="A26" s="88" t="s">
        <v>263</v>
      </c>
      <c r="B26" s="88" t="s">
        <v>264</v>
      </c>
      <c r="C26" s="88" t="s">
        <v>265</v>
      </c>
      <c r="D26" s="88" t="s">
        <v>266</v>
      </c>
      <c r="E26" s="88">
        <v>0.1</v>
      </c>
      <c r="F26" s="88">
        <v>0</v>
      </c>
      <c r="G26" s="88">
        <v>0.1</v>
      </c>
      <c r="H26" s="88"/>
    </row>
    <row r="27" ht="15" customHeight="1" spans="1:8">
      <c r="A27" s="88" t="s">
        <v>267</v>
      </c>
      <c r="B27" s="88" t="s">
        <v>268</v>
      </c>
      <c r="C27" s="88" t="s">
        <v>269</v>
      </c>
      <c r="D27" s="88" t="s">
        <v>270</v>
      </c>
      <c r="E27" s="88">
        <v>0.5</v>
      </c>
      <c r="F27" s="88">
        <v>0</v>
      </c>
      <c r="G27" s="88">
        <v>0.5</v>
      </c>
      <c r="H27" s="88"/>
    </row>
    <row r="28" ht="15" customHeight="1" spans="1:8">
      <c r="A28" s="88" t="s">
        <v>271</v>
      </c>
      <c r="B28" s="88" t="s">
        <v>272</v>
      </c>
      <c r="C28" s="88" t="s">
        <v>273</v>
      </c>
      <c r="D28" s="88" t="s">
        <v>274</v>
      </c>
      <c r="E28" s="88">
        <v>0.4</v>
      </c>
      <c r="F28" s="88">
        <v>0</v>
      </c>
      <c r="G28" s="88">
        <v>0.4</v>
      </c>
      <c r="H28" s="88"/>
    </row>
    <row r="29" ht="15" customHeight="1" spans="1:8">
      <c r="A29" s="88" t="s">
        <v>279</v>
      </c>
      <c r="B29" s="88" t="s">
        <v>280</v>
      </c>
      <c r="C29" s="88" t="s">
        <v>281</v>
      </c>
      <c r="D29" s="88" t="s">
        <v>282</v>
      </c>
      <c r="E29" s="88">
        <v>13.32</v>
      </c>
      <c r="F29" s="88">
        <v>13.32</v>
      </c>
      <c r="G29" s="88">
        <v>0</v>
      </c>
      <c r="H29" s="88"/>
    </row>
  </sheetData>
  <mergeCells count="1">
    <mergeCell ref="A2:H2"/>
  </mergeCells>
  <printOptions horizontalCentered="1"/>
  <pageMargins left="0.589583333333333" right="0.589583333333333" top="0.789583333333333" bottom="0.789583333333333" header="0.5" footer="0.5"/>
  <pageSetup paperSize="9" scale="97"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showGridLines="0" showZeros="0" topLeftCell="A8" workbookViewId="0">
      <selection activeCell="I27" sqref="I27"/>
    </sheetView>
  </sheetViews>
  <sheetFormatPr defaultColWidth="9.16666666666667" defaultRowHeight="12.75" customHeight="1"/>
  <cols>
    <col min="1" max="1" width="21.3333333333333" customWidth="1"/>
    <col min="2" max="2" width="11.5" customWidth="1"/>
    <col min="3" max="3" width="33" customWidth="1"/>
    <col min="4" max="4" width="10.5" customWidth="1"/>
    <col min="5" max="5" width="27.5" customWidth="1"/>
    <col min="6" max="6" width="10.8333333333333" customWidth="1"/>
    <col min="7" max="7" width="29" customWidth="1"/>
    <col min="8" max="8" width="13" customWidth="1"/>
    <col min="9" max="9" width="9.16666666666667" customWidth="1"/>
  </cols>
  <sheetData>
    <row r="1" ht="22.5" customHeight="1" spans="1:8">
      <c r="A1" s="100" t="s">
        <v>26</v>
      </c>
      <c r="B1" s="101"/>
      <c r="C1" s="101"/>
      <c r="D1" s="101"/>
      <c r="E1" s="101"/>
      <c r="F1" s="101"/>
      <c r="G1" s="101"/>
      <c r="H1" s="102"/>
    </row>
    <row r="2" ht="22.5" customHeight="1" spans="1:8">
      <c r="A2" s="103" t="s">
        <v>290</v>
      </c>
      <c r="B2" s="103"/>
      <c r="C2" s="103"/>
      <c r="D2" s="103"/>
      <c r="E2" s="103"/>
      <c r="F2" s="103"/>
      <c r="G2" s="103"/>
      <c r="H2" s="103"/>
    </row>
    <row r="3" ht="22.5" customHeight="1" spans="1:8">
      <c r="A3" s="104"/>
      <c r="B3" s="104"/>
      <c r="C3" s="105"/>
      <c r="D3" s="105"/>
      <c r="E3" s="106"/>
      <c r="F3" s="106"/>
      <c r="G3" s="106"/>
      <c r="H3" s="107" t="s">
        <v>46</v>
      </c>
    </row>
    <row r="4" ht="15.75" customHeight="1" spans="1:8">
      <c r="A4" s="108" t="s">
        <v>291</v>
      </c>
      <c r="B4" s="109"/>
      <c r="C4" s="109" t="s">
        <v>160</v>
      </c>
      <c r="D4" s="109"/>
      <c r="E4" s="109"/>
      <c r="F4" s="109"/>
      <c r="G4" s="109"/>
      <c r="H4" s="109"/>
    </row>
    <row r="5" ht="22.5" spans="1:8">
      <c r="A5" s="109" t="s">
        <v>49</v>
      </c>
      <c r="B5" s="109" t="s">
        <v>50</v>
      </c>
      <c r="C5" s="109" t="s">
        <v>51</v>
      </c>
      <c r="D5" s="110" t="s">
        <v>50</v>
      </c>
      <c r="E5" s="111" t="s">
        <v>162</v>
      </c>
      <c r="F5" s="109" t="s">
        <v>50</v>
      </c>
      <c r="G5" s="111" t="s">
        <v>163</v>
      </c>
      <c r="H5" s="109" t="s">
        <v>50</v>
      </c>
    </row>
    <row r="6" ht="15.75" customHeight="1" spans="1:8">
      <c r="A6" s="112" t="s">
        <v>292</v>
      </c>
      <c r="B6" s="113">
        <v>0</v>
      </c>
      <c r="C6" s="114" t="s">
        <v>293</v>
      </c>
      <c r="D6" s="115">
        <v>0</v>
      </c>
      <c r="E6" s="116" t="s">
        <v>294</v>
      </c>
      <c r="F6" s="117">
        <v>0</v>
      </c>
      <c r="G6" s="118" t="s">
        <v>295</v>
      </c>
      <c r="H6" s="115">
        <v>0</v>
      </c>
    </row>
    <row r="7" ht="15.75" customHeight="1" spans="1:8">
      <c r="A7" s="119"/>
      <c r="B7" s="120"/>
      <c r="C7" s="114" t="s">
        <v>296</v>
      </c>
      <c r="D7" s="115">
        <v>0</v>
      </c>
      <c r="E7" s="121" t="s">
        <v>297</v>
      </c>
      <c r="F7" s="122">
        <v>0</v>
      </c>
      <c r="G7" s="118" t="s">
        <v>298</v>
      </c>
      <c r="H7" s="115">
        <v>0</v>
      </c>
    </row>
    <row r="8" ht="15.75" customHeight="1" spans="1:10">
      <c r="A8" s="119"/>
      <c r="B8" s="120"/>
      <c r="C8" s="114" t="s">
        <v>299</v>
      </c>
      <c r="D8" s="115">
        <v>0</v>
      </c>
      <c r="E8" s="121" t="s">
        <v>300</v>
      </c>
      <c r="F8" s="122">
        <v>0</v>
      </c>
      <c r="G8" s="118" t="s">
        <v>301</v>
      </c>
      <c r="H8" s="115">
        <v>0</v>
      </c>
      <c r="J8" s="55"/>
    </row>
    <row r="9" ht="15.75" customHeight="1" spans="1:8">
      <c r="A9" s="112"/>
      <c r="B9" s="120"/>
      <c r="C9" s="114" t="s">
        <v>302</v>
      </c>
      <c r="D9" s="115">
        <v>0</v>
      </c>
      <c r="E9" s="121" t="s">
        <v>303</v>
      </c>
      <c r="F9" s="122">
        <v>0</v>
      </c>
      <c r="G9" s="118" t="s">
        <v>304</v>
      </c>
      <c r="H9" s="115">
        <v>0</v>
      </c>
    </row>
    <row r="10" ht="15.75" customHeight="1" spans="1:9">
      <c r="A10" s="112"/>
      <c r="B10" s="120"/>
      <c r="C10" s="114" t="s">
        <v>305</v>
      </c>
      <c r="D10" s="115">
        <v>0</v>
      </c>
      <c r="E10" s="121" t="s">
        <v>306</v>
      </c>
      <c r="F10" s="122">
        <v>0</v>
      </c>
      <c r="G10" s="118" t="s">
        <v>307</v>
      </c>
      <c r="H10" s="115">
        <v>0</v>
      </c>
      <c r="I10" s="55"/>
    </row>
    <row r="11" ht="15.75" customHeight="1" spans="1:9">
      <c r="A11" s="119"/>
      <c r="B11" s="120"/>
      <c r="C11" s="114" t="s">
        <v>308</v>
      </c>
      <c r="D11" s="115">
        <v>0</v>
      </c>
      <c r="E11" s="121" t="s">
        <v>309</v>
      </c>
      <c r="F11" s="122">
        <v>0</v>
      </c>
      <c r="G11" s="118" t="s">
        <v>310</v>
      </c>
      <c r="H11" s="115">
        <v>0</v>
      </c>
      <c r="I11" s="55"/>
    </row>
    <row r="12" ht="15.75" customHeight="1" spans="1:9">
      <c r="A12" s="119"/>
      <c r="B12" s="120"/>
      <c r="C12" s="114" t="s">
        <v>311</v>
      </c>
      <c r="D12" s="115">
        <v>0</v>
      </c>
      <c r="E12" s="121" t="s">
        <v>297</v>
      </c>
      <c r="F12" s="122">
        <v>0</v>
      </c>
      <c r="G12" s="118" t="s">
        <v>312</v>
      </c>
      <c r="H12" s="115">
        <v>0</v>
      </c>
      <c r="I12" s="55"/>
    </row>
    <row r="13" ht="15.75" customHeight="1" spans="1:9">
      <c r="A13" s="123"/>
      <c r="B13" s="120"/>
      <c r="C13" s="114" t="s">
        <v>313</v>
      </c>
      <c r="D13" s="115">
        <v>0</v>
      </c>
      <c r="E13" s="121" t="s">
        <v>300</v>
      </c>
      <c r="F13" s="122">
        <v>0</v>
      </c>
      <c r="G13" s="118" t="s">
        <v>314</v>
      </c>
      <c r="H13" s="115">
        <v>0</v>
      </c>
      <c r="I13" s="55"/>
    </row>
    <row r="14" ht="15.75" customHeight="1" spans="1:8">
      <c r="A14" s="123"/>
      <c r="B14" s="120"/>
      <c r="C14" s="114" t="s">
        <v>315</v>
      </c>
      <c r="D14" s="115">
        <v>0</v>
      </c>
      <c r="E14" s="121" t="s">
        <v>303</v>
      </c>
      <c r="F14" s="122">
        <v>0</v>
      </c>
      <c r="G14" s="118" t="s">
        <v>316</v>
      </c>
      <c r="H14" s="115">
        <v>0</v>
      </c>
    </row>
    <row r="15" ht="15.75" customHeight="1" spans="1:8">
      <c r="A15" s="123"/>
      <c r="B15" s="120"/>
      <c r="C15" s="114" t="s">
        <v>317</v>
      </c>
      <c r="D15" s="115">
        <v>0</v>
      </c>
      <c r="E15" s="121" t="s">
        <v>318</v>
      </c>
      <c r="F15" s="122">
        <v>0</v>
      </c>
      <c r="G15" s="118" t="s">
        <v>319</v>
      </c>
      <c r="H15" s="115">
        <v>0</v>
      </c>
    </row>
    <row r="16" ht="15.75" customHeight="1" spans="1:10">
      <c r="A16" s="124"/>
      <c r="B16" s="125"/>
      <c r="C16" s="114" t="s">
        <v>320</v>
      </c>
      <c r="D16" s="115">
        <v>0</v>
      </c>
      <c r="E16" s="121" t="s">
        <v>321</v>
      </c>
      <c r="F16" s="122">
        <v>0</v>
      </c>
      <c r="G16" s="118" t="s">
        <v>322</v>
      </c>
      <c r="H16" s="115">
        <v>0</v>
      </c>
      <c r="J16" s="55"/>
    </row>
    <row r="17" ht="15.75" customHeight="1" spans="1:8">
      <c r="A17" s="88"/>
      <c r="B17" s="125"/>
      <c r="C17" s="114" t="s">
        <v>323</v>
      </c>
      <c r="D17" s="115">
        <v>0</v>
      </c>
      <c r="E17" s="121" t="s">
        <v>324</v>
      </c>
      <c r="F17" s="122">
        <v>0</v>
      </c>
      <c r="G17" s="118" t="s">
        <v>323</v>
      </c>
      <c r="H17" s="115">
        <v>0</v>
      </c>
    </row>
    <row r="18" ht="15.75" customHeight="1" spans="1:8">
      <c r="A18" s="88"/>
      <c r="B18" s="125"/>
      <c r="C18" s="114" t="s">
        <v>325</v>
      </c>
      <c r="D18" s="115">
        <v>0</v>
      </c>
      <c r="E18" s="121" t="s">
        <v>326</v>
      </c>
      <c r="F18" s="122">
        <v>0</v>
      </c>
      <c r="G18" s="118" t="s">
        <v>327</v>
      </c>
      <c r="H18" s="115">
        <v>0</v>
      </c>
    </row>
    <row r="19" ht="15.75" customHeight="1" spans="1:8">
      <c r="A19" s="123"/>
      <c r="B19" s="125"/>
      <c r="C19" s="114" t="s">
        <v>328</v>
      </c>
      <c r="D19" s="115">
        <v>0</v>
      </c>
      <c r="E19" s="121" t="s">
        <v>329</v>
      </c>
      <c r="F19" s="122">
        <v>0</v>
      </c>
      <c r="G19" s="118" t="s">
        <v>330</v>
      </c>
      <c r="H19" s="115">
        <v>0</v>
      </c>
    </row>
    <row r="20" ht="15.75" customHeight="1" spans="1:8">
      <c r="A20" s="123"/>
      <c r="B20" s="120"/>
      <c r="C20" s="114"/>
      <c r="D20" s="126"/>
      <c r="E20" s="121" t="s">
        <v>331</v>
      </c>
      <c r="F20" s="122">
        <v>0</v>
      </c>
      <c r="G20" s="118" t="s">
        <v>332</v>
      </c>
      <c r="H20" s="115">
        <v>0</v>
      </c>
    </row>
    <row r="21" ht="15.75" customHeight="1" spans="1:8">
      <c r="A21" s="124"/>
      <c r="B21" s="120"/>
      <c r="C21" s="88"/>
      <c r="D21" s="126"/>
      <c r="E21" s="121" t="s">
        <v>333</v>
      </c>
      <c r="F21" s="122">
        <v>0</v>
      </c>
      <c r="G21" s="118"/>
      <c r="H21" s="126"/>
    </row>
    <row r="22" ht="15.75" customHeight="1" spans="1:8">
      <c r="A22" s="88"/>
      <c r="B22" s="120"/>
      <c r="C22" s="88"/>
      <c r="D22" s="126"/>
      <c r="E22" s="127" t="s">
        <v>334</v>
      </c>
      <c r="F22" s="127">
        <v>0</v>
      </c>
      <c r="G22" s="127"/>
      <c r="H22" s="126"/>
    </row>
    <row r="23" ht="15.75" customHeight="1" spans="1:8">
      <c r="A23" s="88"/>
      <c r="B23" s="120"/>
      <c r="C23" s="88"/>
      <c r="D23" s="126"/>
      <c r="E23" s="127" t="s">
        <v>335</v>
      </c>
      <c r="F23" s="127">
        <v>0</v>
      </c>
      <c r="G23" s="127"/>
      <c r="H23" s="126"/>
    </row>
    <row r="24" ht="15.75" customHeight="1" spans="1:8">
      <c r="A24" s="88"/>
      <c r="B24" s="120"/>
      <c r="C24" s="114"/>
      <c r="D24" s="128"/>
      <c r="E24" s="127" t="s">
        <v>336</v>
      </c>
      <c r="F24" s="127">
        <v>0</v>
      </c>
      <c r="G24" s="127"/>
      <c r="H24" s="126"/>
    </row>
    <row r="25" ht="15.75" customHeight="1" spans="1:8">
      <c r="A25" s="88"/>
      <c r="B25" s="120"/>
      <c r="C25" s="114"/>
      <c r="D25" s="128"/>
      <c r="E25" s="127"/>
      <c r="F25" s="127"/>
      <c r="G25" s="127"/>
      <c r="H25" s="126"/>
    </row>
    <row r="26" ht="15.75" customHeight="1" spans="1:8">
      <c r="A26" s="88"/>
      <c r="B26" s="120"/>
      <c r="C26" s="114"/>
      <c r="D26" s="128"/>
      <c r="E26" s="127"/>
      <c r="F26" s="127"/>
      <c r="G26" s="127"/>
      <c r="H26" s="126"/>
    </row>
    <row r="27" ht="15.75" customHeight="1" spans="1:8">
      <c r="A27" s="110" t="s">
        <v>127</v>
      </c>
      <c r="B27" s="125">
        <f>SUM(B6,B9,B10,B12,B13,B14,B15)</f>
        <v>0</v>
      </c>
      <c r="C27" s="110" t="s">
        <v>128</v>
      </c>
      <c r="D27" s="128">
        <f>SUM(D6:D20)</f>
        <v>0</v>
      </c>
      <c r="E27" s="110" t="s">
        <v>128</v>
      </c>
      <c r="F27" s="110"/>
      <c r="G27" s="110" t="s">
        <v>128</v>
      </c>
      <c r="H27" s="129">
        <f>SUM(H6,H11,H21,H22,H23)</f>
        <v>0</v>
      </c>
    </row>
    <row r="28" customHeight="1" spans="2:8">
      <c r="B28" s="55"/>
      <c r="D28" s="55"/>
      <c r="H28" s="55"/>
    </row>
    <row r="29" customHeight="1" spans="2:8">
      <c r="B29" s="55"/>
      <c r="D29" s="55"/>
      <c r="H29" s="55"/>
    </row>
    <row r="30" customHeight="1" spans="2:8">
      <c r="B30" s="55"/>
      <c r="D30" s="55"/>
      <c r="H30" s="55"/>
    </row>
    <row r="31" customHeight="1" spans="2:8">
      <c r="B31" s="55"/>
      <c r="D31" s="55"/>
      <c r="H31" s="55"/>
    </row>
    <row r="32" customHeight="1" spans="2:8">
      <c r="B32" s="55"/>
      <c r="D32" s="55"/>
      <c r="H32" s="55"/>
    </row>
    <row r="33" customHeight="1" spans="2:8">
      <c r="B33" s="55"/>
      <c r="D33" s="55"/>
      <c r="H33" s="55"/>
    </row>
    <row r="34" customHeight="1" spans="2:8">
      <c r="B34" s="55"/>
      <c r="D34" s="55"/>
      <c r="H34" s="55"/>
    </row>
    <row r="35" customHeight="1" spans="2:8">
      <c r="B35" s="55"/>
      <c r="D35" s="55"/>
      <c r="H35" s="55"/>
    </row>
    <row r="36" customHeight="1" spans="2:8">
      <c r="B36" s="55"/>
      <c r="D36" s="55"/>
      <c r="H36" s="55"/>
    </row>
    <row r="37" customHeight="1" spans="2:8">
      <c r="B37" s="55"/>
      <c r="D37" s="55"/>
      <c r="H37" s="55"/>
    </row>
    <row r="38" customHeight="1" spans="2:8">
      <c r="B38" s="55"/>
      <c r="D38" s="55"/>
      <c r="H38" s="55"/>
    </row>
    <row r="39" customHeight="1" spans="2:8">
      <c r="B39" s="55"/>
      <c r="D39" s="55"/>
      <c r="H39" s="55"/>
    </row>
    <row r="40" customHeight="1" spans="2:4">
      <c r="B40" s="55"/>
      <c r="D40" s="55"/>
    </row>
    <row r="41" customHeight="1" spans="2:4">
      <c r="B41" s="55"/>
      <c r="D41" s="55"/>
    </row>
    <row r="42" customHeight="1" spans="2:4">
      <c r="B42" s="55"/>
      <c r="D42" s="55"/>
    </row>
    <row r="43" customHeight="1" spans="2:2">
      <c r="B43" s="55"/>
    </row>
    <row r="44" customHeight="1" spans="2:2">
      <c r="B44" s="55"/>
    </row>
    <row r="45" customHeight="1" spans="2:2">
      <c r="B45" s="55"/>
    </row>
  </sheetData>
  <mergeCells count="4">
    <mergeCell ref="A2:H2"/>
    <mergeCell ref="A3:B3"/>
    <mergeCell ref="A4:B4"/>
    <mergeCell ref="C4:H4"/>
  </mergeCells>
  <printOptions horizontalCentered="1"/>
  <pageMargins left="0.75" right="0.75" top="0.789583333333333" bottom="1" header="0" footer="0"/>
  <pageSetup paperSize="9"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
  <sheetViews>
    <sheetView showGridLines="0" showZeros="0" workbookViewId="0">
      <selection activeCell="D6" sqref="D6"/>
    </sheetView>
  </sheetViews>
  <sheetFormatPr defaultColWidth="9.16666666666667" defaultRowHeight="12.75" customHeight="1" outlineLevelCol="3"/>
  <cols>
    <col min="1" max="1" width="22.8333333333333" customWidth="1"/>
    <col min="2" max="2" width="43.1666666666667" customWidth="1"/>
    <col min="3" max="3" width="23.5" customWidth="1"/>
    <col min="4" max="4" width="66.5" customWidth="1"/>
    <col min="5" max="5" width="9.16666666666667" customWidth="1"/>
  </cols>
  <sheetData>
    <row r="1" ht="30" customHeight="1" spans="1:1">
      <c r="A1" s="55" t="s">
        <v>30</v>
      </c>
    </row>
    <row r="2" ht="28.5" customHeight="1" spans="1:4">
      <c r="A2" s="56" t="s">
        <v>337</v>
      </c>
      <c r="B2" s="56"/>
      <c r="C2" s="56"/>
      <c r="D2" s="56"/>
    </row>
    <row r="3" ht="22.5" customHeight="1" spans="4:4">
      <c r="D3" s="74" t="s">
        <v>46</v>
      </c>
    </row>
    <row r="4" ht="21.75" customHeight="1" spans="1:4">
      <c r="A4" s="76" t="s">
        <v>138</v>
      </c>
      <c r="B4" s="64" t="s">
        <v>338</v>
      </c>
      <c r="C4" s="76" t="s">
        <v>339</v>
      </c>
      <c r="D4" s="76" t="s">
        <v>340</v>
      </c>
    </row>
    <row r="5" ht="20.25" customHeight="1" spans="1:4">
      <c r="A5" s="94"/>
      <c r="B5" s="94" t="s">
        <v>141</v>
      </c>
      <c r="C5" s="95">
        <v>76.8</v>
      </c>
      <c r="D5" s="96"/>
    </row>
    <row r="6" s="93" customFormat="1" ht="20.25" customHeight="1" spans="1:4">
      <c r="A6" s="97" t="s">
        <v>158</v>
      </c>
      <c r="B6" s="98" t="s">
        <v>151</v>
      </c>
      <c r="C6" s="98">
        <v>76.8</v>
      </c>
      <c r="D6" s="98"/>
    </row>
    <row r="7" s="93" customFormat="1" ht="20.25" customHeight="1" spans="1:4">
      <c r="A7" s="97" t="s">
        <v>152</v>
      </c>
      <c r="B7" s="98" t="s">
        <v>153</v>
      </c>
      <c r="C7" s="98">
        <v>76.8</v>
      </c>
      <c r="D7" s="98"/>
    </row>
    <row r="8" s="93" customFormat="1" ht="20.25" customHeight="1" spans="1:4">
      <c r="A8" s="98" t="s">
        <v>341</v>
      </c>
      <c r="B8" s="98" t="s">
        <v>342</v>
      </c>
      <c r="C8" s="98">
        <v>49.6</v>
      </c>
      <c r="D8" s="98"/>
    </row>
    <row r="9" s="93" customFormat="1" ht="20.25" customHeight="1" spans="1:4">
      <c r="A9" s="98" t="s">
        <v>343</v>
      </c>
      <c r="B9" s="98" t="s">
        <v>344</v>
      </c>
      <c r="C9" s="98">
        <v>49.6</v>
      </c>
      <c r="D9" s="98"/>
    </row>
    <row r="10" s="93" customFormat="1" ht="20.25" customHeight="1" spans="1:4">
      <c r="A10" s="98" t="s">
        <v>341</v>
      </c>
      <c r="B10" s="98" t="s">
        <v>345</v>
      </c>
      <c r="C10" s="98">
        <v>27.2</v>
      </c>
      <c r="D10" s="98"/>
    </row>
    <row r="11" s="93" customFormat="1" ht="20.25" customHeight="1" spans="1:4">
      <c r="A11" s="98" t="s">
        <v>343</v>
      </c>
      <c r="B11" s="98" t="s">
        <v>346</v>
      </c>
      <c r="C11" s="98">
        <v>27.2</v>
      </c>
      <c r="D11" s="99"/>
    </row>
    <row r="12" customHeight="1" spans="1:2">
      <c r="A12" s="55"/>
      <c r="B12" s="55"/>
    </row>
    <row r="13" customHeight="1" spans="1:3">
      <c r="A13" s="55"/>
      <c r="B13" s="55"/>
      <c r="C13" s="55"/>
    </row>
    <row r="14" customHeight="1" spans="1:3">
      <c r="A14" s="55"/>
      <c r="B14" s="55"/>
      <c r="C14" s="55"/>
    </row>
    <row r="15" customHeight="1" spans="2:2">
      <c r="B15" s="55"/>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3"/>
  <sheetViews>
    <sheetView workbookViewId="0">
      <selection activeCell="A5" sqref="$A5:$XFD5"/>
    </sheetView>
  </sheetViews>
  <sheetFormatPr defaultColWidth="9.33333333333333" defaultRowHeight="11.25"/>
  <cols>
    <col min="1" max="1" width="12.6666666666667" customWidth="1"/>
    <col min="2" max="2" width="13" customWidth="1"/>
    <col min="3" max="3" width="20.5"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85" t="s">
        <v>33</v>
      </c>
      <c r="B2" s="85"/>
      <c r="C2" s="85"/>
      <c r="D2" s="85"/>
      <c r="E2" s="85"/>
      <c r="F2" s="85"/>
      <c r="G2" s="85"/>
      <c r="H2" s="85"/>
      <c r="I2" s="85"/>
      <c r="J2" s="85"/>
      <c r="K2" s="85"/>
    </row>
    <row r="3" ht="20.25" spans="5:11">
      <c r="E3" s="86"/>
      <c r="F3" s="86"/>
      <c r="G3" s="86"/>
      <c r="H3" s="86"/>
      <c r="I3" s="86"/>
      <c r="J3" s="89"/>
      <c r="K3" s="89" t="s">
        <v>46</v>
      </c>
    </row>
    <row r="4" ht="41.1" customHeight="1" spans="1:11">
      <c r="A4" s="87" t="s">
        <v>347</v>
      </c>
      <c r="B4" s="87" t="s">
        <v>348</v>
      </c>
      <c r="C4" s="87" t="s">
        <v>349</v>
      </c>
      <c r="D4" s="87" t="s">
        <v>350</v>
      </c>
      <c r="E4" s="87" t="s">
        <v>351</v>
      </c>
      <c r="F4" s="87" t="s">
        <v>352</v>
      </c>
      <c r="G4" s="87" t="s">
        <v>353</v>
      </c>
      <c r="H4" s="87" t="s">
        <v>354</v>
      </c>
      <c r="I4" s="90" t="s">
        <v>355</v>
      </c>
      <c r="J4" s="87" t="s">
        <v>356</v>
      </c>
      <c r="K4" s="91" t="s">
        <v>175</v>
      </c>
    </row>
    <row r="5" spans="1:11">
      <c r="A5" s="88"/>
      <c r="B5" s="88"/>
      <c r="C5" s="88"/>
      <c r="D5" s="88"/>
      <c r="E5" s="88"/>
      <c r="F5" s="88"/>
      <c r="G5" s="88"/>
      <c r="H5" s="88"/>
      <c r="I5" s="88"/>
      <c r="J5" s="92"/>
      <c r="K5" s="88"/>
    </row>
    <row r="6" spans="1:11">
      <c r="A6" s="88"/>
      <c r="B6" s="88"/>
      <c r="C6" s="88"/>
      <c r="D6" s="88"/>
      <c r="E6" s="88"/>
      <c r="F6" s="88"/>
      <c r="G6" s="88"/>
      <c r="H6" s="88"/>
      <c r="I6" s="88"/>
      <c r="J6" s="92"/>
      <c r="K6" s="88"/>
    </row>
    <row r="7" spans="1:11">
      <c r="A7" s="88"/>
      <c r="B7" s="88"/>
      <c r="C7" s="88"/>
      <c r="D7" s="88"/>
      <c r="E7" s="88"/>
      <c r="F7" s="88"/>
      <c r="G7" s="88"/>
      <c r="H7" s="88"/>
      <c r="I7" s="88"/>
      <c r="J7" s="92"/>
      <c r="K7" s="88"/>
    </row>
    <row r="8" spans="1:11">
      <c r="A8" s="88"/>
      <c r="B8" s="88"/>
      <c r="C8" s="88"/>
      <c r="D8" s="88"/>
      <c r="E8" s="88"/>
      <c r="F8" s="88"/>
      <c r="G8" s="88"/>
      <c r="H8" s="88"/>
      <c r="I8" s="88"/>
      <c r="J8" s="92"/>
      <c r="K8" s="88"/>
    </row>
    <row r="9" spans="1:11">
      <c r="A9" s="88"/>
      <c r="B9" s="88"/>
      <c r="C9" s="88"/>
      <c r="D9" s="88"/>
      <c r="E9" s="88"/>
      <c r="F9" s="88"/>
      <c r="G9" s="88"/>
      <c r="H9" s="88"/>
      <c r="I9" s="88"/>
      <c r="J9" s="92"/>
      <c r="K9" s="88"/>
    </row>
    <row r="10" spans="1:11">
      <c r="A10" s="88"/>
      <c r="B10" s="88"/>
      <c r="C10" s="88"/>
      <c r="D10" s="88"/>
      <c r="E10" s="88"/>
      <c r="F10" s="88"/>
      <c r="G10" s="88"/>
      <c r="H10" s="88"/>
      <c r="I10" s="88"/>
      <c r="J10" s="92"/>
      <c r="K10" s="88"/>
    </row>
    <row r="11" spans="1:11">
      <c r="A11" s="88"/>
      <c r="B11" s="88"/>
      <c r="C11" s="88"/>
      <c r="D11" s="88"/>
      <c r="E11" s="88"/>
      <c r="F11" s="88"/>
      <c r="G11" s="88"/>
      <c r="H11" s="88"/>
      <c r="I11" s="88"/>
      <c r="J11" s="92"/>
      <c r="K11" s="88"/>
    </row>
    <row r="12" spans="1:11">
      <c r="A12" s="88"/>
      <c r="B12" s="88"/>
      <c r="C12" s="88"/>
      <c r="D12" s="88"/>
      <c r="E12" s="88"/>
      <c r="F12" s="88"/>
      <c r="G12" s="88"/>
      <c r="H12" s="88"/>
      <c r="I12" s="88"/>
      <c r="J12" s="92"/>
      <c r="K12" s="88"/>
    </row>
    <row r="13" spans="1:11">
      <c r="A13" s="88"/>
      <c r="B13" s="88"/>
      <c r="C13" s="88"/>
      <c r="D13" s="88"/>
      <c r="E13" s="88"/>
      <c r="F13" s="88"/>
      <c r="G13" s="88"/>
      <c r="H13" s="88"/>
      <c r="I13" s="88"/>
      <c r="J13" s="92"/>
      <c r="K13" s="88"/>
    </row>
    <row r="14" spans="1:11">
      <c r="A14" s="88"/>
      <c r="B14" s="88"/>
      <c r="C14" s="88"/>
      <c r="D14" s="88"/>
      <c r="E14" s="88"/>
      <c r="F14" s="88"/>
      <c r="G14" s="88"/>
      <c r="H14" s="88"/>
      <c r="I14" s="88"/>
      <c r="J14" s="92"/>
      <c r="K14" s="88"/>
    </row>
    <row r="15" spans="1:11">
      <c r="A15" s="88"/>
      <c r="B15" s="88"/>
      <c r="C15" s="88"/>
      <c r="D15" s="88"/>
      <c r="E15" s="88"/>
      <c r="F15" s="88"/>
      <c r="G15" s="88"/>
      <c r="H15" s="88"/>
      <c r="I15" s="88"/>
      <c r="J15" s="92"/>
      <c r="K15" s="88"/>
    </row>
    <row r="16" spans="1:11">
      <c r="A16" s="88"/>
      <c r="B16" s="88"/>
      <c r="C16" s="88"/>
      <c r="D16" s="88"/>
      <c r="E16" s="88"/>
      <c r="F16" s="88"/>
      <c r="G16" s="88"/>
      <c r="H16" s="88"/>
      <c r="I16" s="88"/>
      <c r="J16" s="92"/>
      <c r="K16" s="88"/>
    </row>
    <row r="17" spans="1:11">
      <c r="A17" s="88"/>
      <c r="B17" s="88"/>
      <c r="C17" s="88"/>
      <c r="D17" s="88"/>
      <c r="E17" s="88"/>
      <c r="F17" s="88"/>
      <c r="G17" s="88"/>
      <c r="H17" s="88"/>
      <c r="I17" s="88"/>
      <c r="J17" s="92"/>
      <c r="K17" s="88"/>
    </row>
    <row r="18" spans="1:11">
      <c r="A18" s="88"/>
      <c r="B18" s="88"/>
      <c r="C18" s="88"/>
      <c r="D18" s="88"/>
      <c r="E18" s="88"/>
      <c r="F18" s="88"/>
      <c r="G18" s="88"/>
      <c r="H18" s="88"/>
      <c r="I18" s="88"/>
      <c r="J18" s="92"/>
      <c r="K18" s="88"/>
    </row>
    <row r="19" spans="1:11">
      <c r="A19" s="88"/>
      <c r="B19" s="88"/>
      <c r="C19" s="88"/>
      <c r="D19" s="88"/>
      <c r="E19" s="88"/>
      <c r="F19" s="88"/>
      <c r="G19" s="88"/>
      <c r="H19" s="88"/>
      <c r="I19" s="88"/>
      <c r="J19" s="92"/>
      <c r="K19" s="88"/>
    </row>
    <row r="20" spans="1:11">
      <c r="A20" s="88"/>
      <c r="B20" s="88"/>
      <c r="C20" s="88"/>
      <c r="D20" s="88"/>
      <c r="E20" s="88"/>
      <c r="F20" s="88"/>
      <c r="G20" s="88"/>
      <c r="H20" s="88"/>
      <c r="I20" s="88"/>
      <c r="J20" s="92"/>
      <c r="K20" s="88"/>
    </row>
    <row r="21" spans="1:11">
      <c r="A21" s="88"/>
      <c r="B21" s="88"/>
      <c r="C21" s="88"/>
      <c r="D21" s="88"/>
      <c r="E21" s="88"/>
      <c r="F21" s="88"/>
      <c r="G21" s="88"/>
      <c r="H21" s="88"/>
      <c r="I21" s="88"/>
      <c r="J21" s="92"/>
      <c r="K21" s="88"/>
    </row>
    <row r="23" spans="1:1">
      <c r="A23" t="s">
        <v>357</v>
      </c>
    </row>
  </sheetData>
  <mergeCells count="1">
    <mergeCell ref="A2:K2"/>
  </mergeCells>
  <printOptions horizontalCentered="1"/>
  <pageMargins left="0.75" right="0.75" top="1" bottom="1" header="0.509722222222222" footer="0.509722222222222"/>
  <pageSetup paperSize="9" scale="92"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5"/>
  <sheetViews>
    <sheetView showGridLines="0" showZeros="0" workbookViewId="0">
      <selection activeCell="G6" sqref="G6"/>
    </sheetView>
  </sheetViews>
  <sheetFormatPr defaultColWidth="9.16666666666667" defaultRowHeight="12.75" customHeight="1"/>
  <cols>
    <col min="1" max="1" width="6" customWidth="1"/>
    <col min="2" max="3" width="4" customWidth="1"/>
    <col min="4" max="4" width="12.1666666666667" customWidth="1"/>
    <col min="5" max="5" width="26" customWidth="1"/>
    <col min="6" max="6" width="15.8333333333333" customWidth="1"/>
    <col min="7" max="7" width="40.1666666666667" customWidth="1"/>
    <col min="8" max="8" width="12.1666666666667" customWidth="1"/>
    <col min="9" max="9" width="10.3333333333333"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55" t="s">
        <v>35</v>
      </c>
    </row>
    <row r="2" ht="23.25" customHeight="1" spans="1:16">
      <c r="A2" s="56" t="s">
        <v>358</v>
      </c>
      <c r="B2" s="56"/>
      <c r="C2" s="56"/>
      <c r="D2" s="56"/>
      <c r="E2" s="56"/>
      <c r="F2" s="56"/>
      <c r="G2" s="56"/>
      <c r="H2" s="56"/>
      <c r="I2" s="56"/>
      <c r="J2" s="56"/>
      <c r="K2" s="56"/>
      <c r="L2" s="56"/>
      <c r="M2" s="56"/>
      <c r="N2" s="56"/>
      <c r="O2" s="56"/>
      <c r="P2" s="56"/>
    </row>
    <row r="3" ht="26.25" customHeight="1" spans="14:16">
      <c r="N3" s="74"/>
      <c r="P3" s="74" t="s">
        <v>46</v>
      </c>
    </row>
    <row r="4" ht="33" customHeight="1" spans="1:16">
      <c r="A4" s="62" t="s">
        <v>359</v>
      </c>
      <c r="B4" s="62"/>
      <c r="C4" s="62"/>
      <c r="D4" s="62" t="s">
        <v>138</v>
      </c>
      <c r="E4" s="58" t="s">
        <v>360</v>
      </c>
      <c r="F4" s="62" t="s">
        <v>361</v>
      </c>
      <c r="G4" s="75" t="s">
        <v>362</v>
      </c>
      <c r="H4" s="69" t="s">
        <v>363</v>
      </c>
      <c r="I4" s="62" t="s">
        <v>364</v>
      </c>
      <c r="J4" s="62" t="s">
        <v>365</v>
      </c>
      <c r="K4" s="62"/>
      <c r="L4" s="62" t="s">
        <v>366</v>
      </c>
      <c r="M4" s="62"/>
      <c r="N4" s="70" t="s">
        <v>367</v>
      </c>
      <c r="O4" s="62" t="s">
        <v>368</v>
      </c>
      <c r="P4" s="57" t="s">
        <v>369</v>
      </c>
    </row>
    <row r="5" ht="20.25" customHeight="1" spans="1:16">
      <c r="A5" s="76" t="s">
        <v>370</v>
      </c>
      <c r="B5" s="76" t="s">
        <v>371</v>
      </c>
      <c r="C5" s="76" t="s">
        <v>372</v>
      </c>
      <c r="D5" s="62"/>
      <c r="E5" s="58"/>
      <c r="F5" s="62"/>
      <c r="G5" s="77"/>
      <c r="H5" s="69"/>
      <c r="I5" s="62"/>
      <c r="J5" s="62" t="s">
        <v>370</v>
      </c>
      <c r="K5" s="62" t="s">
        <v>371</v>
      </c>
      <c r="L5" s="62" t="s">
        <v>370</v>
      </c>
      <c r="M5" s="62" t="s">
        <v>371</v>
      </c>
      <c r="N5" s="72"/>
      <c r="O5" s="62"/>
      <c r="P5" s="57"/>
    </row>
    <row r="6" s="54" customFormat="1" ht="20.25" customHeight="1" spans="1:16">
      <c r="A6" s="78"/>
      <c r="B6" s="78"/>
      <c r="C6" s="78"/>
      <c r="D6" s="79"/>
      <c r="E6" s="80" t="s">
        <v>141</v>
      </c>
      <c r="F6" s="80"/>
      <c r="G6" s="80"/>
      <c r="H6" s="79"/>
      <c r="I6" s="73">
        <v>9</v>
      </c>
      <c r="J6" s="81"/>
      <c r="K6" s="81"/>
      <c r="L6" s="81"/>
      <c r="M6" s="81"/>
      <c r="N6" s="73"/>
      <c r="O6" s="73">
        <v>22</v>
      </c>
      <c r="P6" s="82"/>
    </row>
    <row r="7" s="54" customFormat="1" ht="20.25" customHeight="1" spans="1:16">
      <c r="A7" s="78" t="s">
        <v>176</v>
      </c>
      <c r="B7" s="78" t="s">
        <v>373</v>
      </c>
      <c r="C7" s="78" t="s">
        <v>374</v>
      </c>
      <c r="D7" s="79" t="s">
        <v>158</v>
      </c>
      <c r="E7" s="80" t="s">
        <v>151</v>
      </c>
      <c r="F7" s="80"/>
      <c r="G7" s="80"/>
      <c r="H7" s="79"/>
      <c r="I7" s="73">
        <v>9</v>
      </c>
      <c r="J7" s="81"/>
      <c r="K7" s="81"/>
      <c r="L7" s="81"/>
      <c r="M7" s="81"/>
      <c r="N7" s="73"/>
      <c r="O7" s="73">
        <v>22</v>
      </c>
      <c r="P7" s="82"/>
    </row>
    <row r="8" s="54" customFormat="1" ht="20.25" customHeight="1" spans="1:17">
      <c r="A8" s="78" t="s">
        <v>176</v>
      </c>
      <c r="B8" s="78" t="s">
        <v>373</v>
      </c>
      <c r="C8" s="78" t="s">
        <v>374</v>
      </c>
      <c r="D8" s="79" t="s">
        <v>375</v>
      </c>
      <c r="E8" s="80" t="s">
        <v>153</v>
      </c>
      <c r="F8" s="80"/>
      <c r="G8" s="80"/>
      <c r="H8" s="79"/>
      <c r="I8" s="73">
        <v>9</v>
      </c>
      <c r="J8" s="81"/>
      <c r="K8" s="81"/>
      <c r="L8" s="81"/>
      <c r="M8" s="81"/>
      <c r="N8" s="73"/>
      <c r="O8" s="73">
        <v>22</v>
      </c>
      <c r="P8" s="83"/>
      <c r="Q8" s="84"/>
    </row>
    <row r="9" s="54" customFormat="1" ht="20.25" customHeight="1" spans="1:17">
      <c r="A9" s="78" t="s">
        <v>176</v>
      </c>
      <c r="B9" s="78" t="s">
        <v>373</v>
      </c>
      <c r="C9" s="78" t="s">
        <v>374</v>
      </c>
      <c r="D9" s="79" t="s">
        <v>376</v>
      </c>
      <c r="E9" s="80" t="s">
        <v>377</v>
      </c>
      <c r="F9" s="80" t="s">
        <v>378</v>
      </c>
      <c r="G9" s="80" t="s">
        <v>379</v>
      </c>
      <c r="H9" s="79" t="s">
        <v>380</v>
      </c>
      <c r="I9" s="73">
        <v>1</v>
      </c>
      <c r="J9" s="81" t="s">
        <v>250</v>
      </c>
      <c r="K9" s="81" t="s">
        <v>381</v>
      </c>
      <c r="L9" s="81" t="s">
        <v>382</v>
      </c>
      <c r="M9" s="81" t="s">
        <v>382</v>
      </c>
      <c r="N9" s="73" t="s">
        <v>383</v>
      </c>
      <c r="O9" s="73">
        <v>2</v>
      </c>
      <c r="P9" s="83"/>
      <c r="Q9" s="84"/>
    </row>
    <row r="10" s="54" customFormat="1" ht="20.25" customHeight="1" spans="1:17">
      <c r="A10" s="78" t="s">
        <v>176</v>
      </c>
      <c r="B10" s="78" t="s">
        <v>373</v>
      </c>
      <c r="C10" s="78" t="s">
        <v>374</v>
      </c>
      <c r="D10" s="79" t="s">
        <v>376</v>
      </c>
      <c r="E10" s="80" t="s">
        <v>377</v>
      </c>
      <c r="F10" s="80" t="s">
        <v>384</v>
      </c>
      <c r="G10" s="80" t="s">
        <v>385</v>
      </c>
      <c r="H10" s="79" t="s">
        <v>380</v>
      </c>
      <c r="I10" s="73">
        <v>8</v>
      </c>
      <c r="J10" s="81" t="s">
        <v>250</v>
      </c>
      <c r="K10" s="81" t="s">
        <v>381</v>
      </c>
      <c r="L10" s="81" t="s">
        <v>382</v>
      </c>
      <c r="M10" s="81" t="s">
        <v>382</v>
      </c>
      <c r="N10" s="73" t="s">
        <v>383</v>
      </c>
      <c r="O10" s="73">
        <v>20</v>
      </c>
      <c r="P10" s="83"/>
      <c r="Q10" s="84"/>
    </row>
    <row r="11" customHeight="1" spans="3:13">
      <c r="C11" s="55"/>
      <c r="D11" s="55"/>
      <c r="H11" s="55"/>
      <c r="J11" s="55"/>
      <c r="M11" s="55"/>
    </row>
    <row r="12" customHeight="1" spans="13:13">
      <c r="M12" s="55"/>
    </row>
    <row r="13" customHeight="1" spans="13:13">
      <c r="M13" s="55"/>
    </row>
    <row r="14" customHeight="1" spans="13:13">
      <c r="M14" s="55"/>
    </row>
    <row r="15" customHeight="1" spans="13:13">
      <c r="M15" s="55"/>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86" fitToHeight="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16"/>
  <sheetViews>
    <sheetView showGridLines="0" showZeros="0" topLeftCell="A3" workbookViewId="0">
      <selection activeCell="C11" sqref="C11"/>
    </sheetView>
  </sheetViews>
  <sheetFormatPr defaultColWidth="9.16666666666667" defaultRowHeight="12.75" customHeight="1"/>
  <cols>
    <col min="1" max="1" width="11.6666666666667" customWidth="1"/>
    <col min="2" max="2" width="23.6666666666667" customWidth="1"/>
    <col min="3" max="3" width="6.16666666666667" customWidth="1"/>
    <col min="4" max="4" width="8.5" customWidth="1"/>
    <col min="5" max="5" width="4.83333333333333" customWidth="1"/>
    <col min="6" max="6" width="6.5" customWidth="1"/>
    <col min="7" max="7" width="4.83333333333333" customWidth="1"/>
    <col min="8" max="8" width="5" customWidth="1"/>
    <col min="9" max="9" width="5.5" customWidth="1"/>
    <col min="10" max="10" width="8" customWidth="1"/>
    <col min="11" max="12" width="7" customWidth="1"/>
    <col min="13" max="13" width="6.5" customWidth="1"/>
    <col min="14" max="14" width="5.66666666666667" customWidth="1"/>
    <col min="15" max="15" width="8" customWidth="1"/>
    <col min="16" max="16" width="6" customWidth="1"/>
    <col min="17" max="17" width="5" customWidth="1"/>
    <col min="18" max="18" width="4.33333333333333" customWidth="1"/>
    <col min="19" max="19" width="6.83333333333333" customWidth="1"/>
    <col min="20" max="20" width="7.66666666666667" customWidth="1"/>
    <col min="21" max="22" width="6" customWidth="1"/>
    <col min="23" max="23" width="4.83333333333333" customWidth="1"/>
    <col min="24" max="24" width="5.33333333333333" customWidth="1"/>
    <col min="26" max="26" width="5.33333333333333" customWidth="1"/>
    <col min="27" max="27" width="4.5" customWidth="1"/>
    <col min="28" max="28" width="8" customWidth="1"/>
    <col min="29" max="29" width="9.5" customWidth="1"/>
  </cols>
  <sheetData>
    <row r="1" ht="30" customHeight="1" spans="1:1">
      <c r="A1" s="55" t="s">
        <v>37</v>
      </c>
    </row>
    <row r="2" ht="28.5" customHeight="1" spans="1:29">
      <c r="A2" s="56" t="s">
        <v>386</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row>
    <row r="3" ht="22.5" customHeight="1" spans="29:29">
      <c r="AC3" s="74" t="s">
        <v>46</v>
      </c>
    </row>
    <row r="4" ht="17.25" customHeight="1" spans="1:29">
      <c r="A4" s="57" t="s">
        <v>138</v>
      </c>
      <c r="B4" s="57" t="s">
        <v>139</v>
      </c>
      <c r="C4" s="58" t="s">
        <v>387</v>
      </c>
      <c r="D4" s="59"/>
      <c r="E4" s="59"/>
      <c r="F4" s="59"/>
      <c r="G4" s="59"/>
      <c r="H4" s="59"/>
      <c r="I4" s="59"/>
      <c r="J4" s="59"/>
      <c r="K4" s="69"/>
      <c r="L4" s="58" t="s">
        <v>388</v>
      </c>
      <c r="M4" s="59"/>
      <c r="N4" s="59"/>
      <c r="O4" s="59"/>
      <c r="P4" s="59"/>
      <c r="Q4" s="59"/>
      <c r="R4" s="59"/>
      <c r="S4" s="59"/>
      <c r="T4" s="69"/>
      <c r="U4" s="58" t="s">
        <v>389</v>
      </c>
      <c r="V4" s="59"/>
      <c r="W4" s="59"/>
      <c r="X4" s="59"/>
      <c r="Y4" s="59"/>
      <c r="Z4" s="59"/>
      <c r="AA4" s="59"/>
      <c r="AB4" s="59"/>
      <c r="AC4" s="69"/>
    </row>
    <row r="5" ht="36.75" customHeight="1" spans="1:29">
      <c r="A5" s="57"/>
      <c r="B5" s="57"/>
      <c r="C5" s="60" t="s">
        <v>141</v>
      </c>
      <c r="D5" s="58" t="s">
        <v>390</v>
      </c>
      <c r="E5" s="59"/>
      <c r="F5" s="59"/>
      <c r="G5" s="59"/>
      <c r="H5" s="59"/>
      <c r="I5" s="69"/>
      <c r="J5" s="70" t="s">
        <v>391</v>
      </c>
      <c r="K5" s="70" t="s">
        <v>270</v>
      </c>
      <c r="L5" s="60" t="s">
        <v>141</v>
      </c>
      <c r="M5" s="58" t="s">
        <v>390</v>
      </c>
      <c r="N5" s="59"/>
      <c r="O5" s="59"/>
      <c r="P5" s="59"/>
      <c r="Q5" s="59"/>
      <c r="R5" s="69"/>
      <c r="S5" s="70" t="s">
        <v>391</v>
      </c>
      <c r="T5" s="70" t="s">
        <v>270</v>
      </c>
      <c r="U5" s="60" t="s">
        <v>141</v>
      </c>
      <c r="V5" s="58" t="s">
        <v>390</v>
      </c>
      <c r="W5" s="59"/>
      <c r="X5" s="59"/>
      <c r="Y5" s="59"/>
      <c r="Z5" s="59"/>
      <c r="AA5" s="69"/>
      <c r="AB5" s="70" t="s">
        <v>391</v>
      </c>
      <c r="AC5" s="70" t="s">
        <v>270</v>
      </c>
    </row>
    <row r="6" ht="23.25" customHeight="1" spans="1:29">
      <c r="A6" s="57"/>
      <c r="B6" s="57"/>
      <c r="C6" s="61"/>
      <c r="D6" s="62" t="s">
        <v>149</v>
      </c>
      <c r="E6" s="62" t="s">
        <v>392</v>
      </c>
      <c r="F6" s="62" t="s">
        <v>274</v>
      </c>
      <c r="G6" s="62" t="s">
        <v>393</v>
      </c>
      <c r="H6" s="62"/>
      <c r="I6" s="62"/>
      <c r="J6" s="71"/>
      <c r="K6" s="71"/>
      <c r="L6" s="61"/>
      <c r="M6" s="62" t="s">
        <v>149</v>
      </c>
      <c r="N6" s="62" t="s">
        <v>392</v>
      </c>
      <c r="O6" s="62" t="s">
        <v>274</v>
      </c>
      <c r="P6" s="62" t="s">
        <v>393</v>
      </c>
      <c r="Q6" s="62"/>
      <c r="R6" s="62"/>
      <c r="S6" s="71"/>
      <c r="T6" s="71"/>
      <c r="U6" s="61"/>
      <c r="V6" s="62" t="s">
        <v>149</v>
      </c>
      <c r="W6" s="62" t="s">
        <v>392</v>
      </c>
      <c r="X6" s="62" t="s">
        <v>274</v>
      </c>
      <c r="Y6" s="62" t="s">
        <v>393</v>
      </c>
      <c r="Z6" s="62"/>
      <c r="AA6" s="62"/>
      <c r="AB6" s="71"/>
      <c r="AC6" s="71"/>
    </row>
    <row r="7" ht="130.5" customHeight="1" spans="1:29">
      <c r="A7" s="57"/>
      <c r="B7" s="57"/>
      <c r="C7" s="63"/>
      <c r="D7" s="62"/>
      <c r="E7" s="62"/>
      <c r="F7" s="62"/>
      <c r="G7" s="64" t="s">
        <v>149</v>
      </c>
      <c r="H7" s="64" t="s">
        <v>394</v>
      </c>
      <c r="I7" s="64" t="s">
        <v>395</v>
      </c>
      <c r="J7" s="72"/>
      <c r="K7" s="72"/>
      <c r="L7" s="63"/>
      <c r="M7" s="62"/>
      <c r="N7" s="62"/>
      <c r="O7" s="62"/>
      <c r="P7" s="64" t="s">
        <v>149</v>
      </c>
      <c r="Q7" s="64" t="s">
        <v>394</v>
      </c>
      <c r="R7" s="64" t="s">
        <v>395</v>
      </c>
      <c r="S7" s="72"/>
      <c r="T7" s="72"/>
      <c r="U7" s="63"/>
      <c r="V7" s="62"/>
      <c r="W7" s="62"/>
      <c r="X7" s="62"/>
      <c r="Y7" s="64" t="s">
        <v>149</v>
      </c>
      <c r="Z7" s="64" t="s">
        <v>394</v>
      </c>
      <c r="AA7" s="64" t="s">
        <v>395</v>
      </c>
      <c r="AB7" s="72"/>
      <c r="AC7" s="72"/>
    </row>
    <row r="8" s="54" customFormat="1" ht="22.5" customHeight="1" spans="1:29">
      <c r="A8" s="65"/>
      <c r="B8" s="65" t="s">
        <v>141</v>
      </c>
      <c r="C8" s="66">
        <v>0.9</v>
      </c>
      <c r="D8" s="66">
        <v>0.4</v>
      </c>
      <c r="E8" s="66">
        <v>0</v>
      </c>
      <c r="F8" s="66">
        <v>0.4</v>
      </c>
      <c r="G8" s="66">
        <v>0</v>
      </c>
      <c r="H8" s="66">
        <v>0</v>
      </c>
      <c r="I8" s="66">
        <v>0</v>
      </c>
      <c r="J8" s="66">
        <v>0</v>
      </c>
      <c r="K8" s="66">
        <v>0.5</v>
      </c>
      <c r="L8" s="66">
        <v>0.9</v>
      </c>
      <c r="M8" s="66">
        <v>0.4</v>
      </c>
      <c r="N8" s="66">
        <v>0</v>
      </c>
      <c r="O8" s="66">
        <v>0.4</v>
      </c>
      <c r="P8" s="66">
        <v>0</v>
      </c>
      <c r="Q8" s="66">
        <v>0</v>
      </c>
      <c r="R8" s="66">
        <v>0</v>
      </c>
      <c r="S8" s="66">
        <v>0</v>
      </c>
      <c r="T8" s="66">
        <v>0.5</v>
      </c>
      <c r="U8" s="66">
        <v>0</v>
      </c>
      <c r="V8" s="73">
        <f>SUM(W8:Y10)</f>
        <v>0</v>
      </c>
      <c r="W8" s="73">
        <v>0</v>
      </c>
      <c r="X8" s="66">
        <f>O8-F8</f>
        <v>0</v>
      </c>
      <c r="Y8" s="73">
        <v>0</v>
      </c>
      <c r="Z8" s="73">
        <v>0</v>
      </c>
      <c r="AA8" s="73">
        <v>0</v>
      </c>
      <c r="AB8" s="73">
        <v>0</v>
      </c>
      <c r="AC8" s="66">
        <f>T8-K8</f>
        <v>0</v>
      </c>
    </row>
    <row r="9" s="54" customFormat="1" ht="22.5" customHeight="1" spans="1:29">
      <c r="A9" s="65" t="s">
        <v>158</v>
      </c>
      <c r="B9" s="65" t="s">
        <v>151</v>
      </c>
      <c r="C9" s="66">
        <v>0.9</v>
      </c>
      <c r="D9" s="66">
        <v>0.4</v>
      </c>
      <c r="E9" s="66">
        <v>0</v>
      </c>
      <c r="F9" s="66">
        <v>0.4</v>
      </c>
      <c r="G9" s="66">
        <v>0</v>
      </c>
      <c r="H9" s="66">
        <v>0</v>
      </c>
      <c r="I9" s="66">
        <v>0</v>
      </c>
      <c r="J9" s="66">
        <v>0</v>
      </c>
      <c r="K9" s="66">
        <v>0.5</v>
      </c>
      <c r="L9" s="66">
        <v>0.9</v>
      </c>
      <c r="M9" s="66">
        <v>0.4</v>
      </c>
      <c r="N9" s="66">
        <v>0</v>
      </c>
      <c r="O9" s="66">
        <v>0.4</v>
      </c>
      <c r="P9" s="66">
        <v>0</v>
      </c>
      <c r="Q9" s="66">
        <v>0</v>
      </c>
      <c r="R9" s="66">
        <v>0</v>
      </c>
      <c r="S9" s="66">
        <v>0</v>
      </c>
      <c r="T9" s="66">
        <v>0.5</v>
      </c>
      <c r="U9" s="66">
        <v>0</v>
      </c>
      <c r="V9" s="73">
        <f t="shared" ref="V9:V10" si="0">SUM(W9:Y11)</f>
        <v>0</v>
      </c>
      <c r="W9" s="73">
        <v>0</v>
      </c>
      <c r="X9" s="66">
        <f t="shared" ref="X9:X10" si="1">O9-F9</f>
        <v>0</v>
      </c>
      <c r="Y9" s="73">
        <v>0</v>
      </c>
      <c r="Z9" s="73">
        <v>0</v>
      </c>
      <c r="AA9" s="73">
        <v>0</v>
      </c>
      <c r="AB9" s="73">
        <v>0</v>
      </c>
      <c r="AC9" s="66">
        <f t="shared" ref="AC9:AC10" si="2">T9-K9</f>
        <v>0</v>
      </c>
    </row>
    <row r="10" s="54" customFormat="1" ht="22.5" customHeight="1" spans="1:29">
      <c r="A10" s="65" t="s">
        <v>375</v>
      </c>
      <c r="B10" s="65" t="s">
        <v>153</v>
      </c>
      <c r="C10" s="66">
        <v>0.9</v>
      </c>
      <c r="D10" s="66">
        <v>0.4</v>
      </c>
      <c r="E10" s="66">
        <v>0</v>
      </c>
      <c r="F10" s="66">
        <v>0.4</v>
      </c>
      <c r="G10" s="66">
        <v>0</v>
      </c>
      <c r="H10" s="66">
        <v>0</v>
      </c>
      <c r="I10" s="66">
        <v>0</v>
      </c>
      <c r="J10" s="66">
        <v>0</v>
      </c>
      <c r="K10" s="66">
        <v>0.5</v>
      </c>
      <c r="L10" s="66">
        <v>0.9</v>
      </c>
      <c r="M10" s="66">
        <v>0.4</v>
      </c>
      <c r="N10" s="66">
        <v>0</v>
      </c>
      <c r="O10" s="66">
        <v>0.4</v>
      </c>
      <c r="P10" s="66">
        <v>0</v>
      </c>
      <c r="Q10" s="66">
        <v>0</v>
      </c>
      <c r="R10" s="66">
        <v>0</v>
      </c>
      <c r="S10" s="66">
        <v>0</v>
      </c>
      <c r="T10" s="66">
        <v>0.5</v>
      </c>
      <c r="U10" s="66">
        <v>0</v>
      </c>
      <c r="V10" s="73">
        <f t="shared" si="0"/>
        <v>0</v>
      </c>
      <c r="W10" s="73">
        <v>0</v>
      </c>
      <c r="X10" s="66">
        <f t="shared" si="1"/>
        <v>0</v>
      </c>
      <c r="Y10" s="73">
        <v>0</v>
      </c>
      <c r="Z10" s="73">
        <v>0</v>
      </c>
      <c r="AA10" s="73">
        <v>0</v>
      </c>
      <c r="AB10" s="73">
        <v>0</v>
      </c>
      <c r="AC10" s="66">
        <f t="shared" si="2"/>
        <v>0</v>
      </c>
    </row>
    <row r="11" ht="22.5" customHeight="1" spans="1:29">
      <c r="A11" s="67" t="s">
        <v>396</v>
      </c>
      <c r="B11" s="67" t="s">
        <v>155</v>
      </c>
      <c r="C11" s="68">
        <v>0</v>
      </c>
      <c r="D11" s="68">
        <v>0</v>
      </c>
      <c r="E11" s="68">
        <v>0</v>
      </c>
      <c r="F11" s="68">
        <v>0</v>
      </c>
      <c r="G11" s="68">
        <v>0</v>
      </c>
      <c r="H11" s="68">
        <v>0</v>
      </c>
      <c r="I11" s="68">
        <v>0</v>
      </c>
      <c r="J11" s="68">
        <v>0</v>
      </c>
      <c r="K11" s="68">
        <v>0</v>
      </c>
      <c r="L11" s="68">
        <v>0</v>
      </c>
      <c r="M11" s="68">
        <v>0</v>
      </c>
      <c r="N11" s="68">
        <v>0</v>
      </c>
      <c r="O11" s="68">
        <v>0</v>
      </c>
      <c r="P11" s="68">
        <v>0</v>
      </c>
      <c r="Q11" s="68">
        <v>0</v>
      </c>
      <c r="R11" s="68">
        <v>0</v>
      </c>
      <c r="S11" s="68">
        <v>0</v>
      </c>
      <c r="T11" s="68">
        <v>0</v>
      </c>
      <c r="U11" s="68">
        <v>0</v>
      </c>
      <c r="V11" s="68">
        <v>0</v>
      </c>
      <c r="W11" s="68">
        <v>0</v>
      </c>
      <c r="X11" s="68">
        <v>0</v>
      </c>
      <c r="Y11" s="68">
        <v>0</v>
      </c>
      <c r="Z11" s="68">
        <v>0</v>
      </c>
      <c r="AA11" s="68">
        <v>0</v>
      </c>
      <c r="AB11" s="68">
        <v>0</v>
      </c>
      <c r="AC11" s="68">
        <v>0</v>
      </c>
    </row>
    <row r="12" customHeight="1" spans="7:11">
      <c r="G12" s="55"/>
      <c r="H12" s="55"/>
      <c r="K12" s="55"/>
    </row>
    <row r="13" customHeight="1" spans="8:11">
      <c r="H13" s="55"/>
      <c r="K13" s="55"/>
    </row>
    <row r="14" customHeight="1" spans="8:11">
      <c r="H14" s="55"/>
      <c r="K14" s="55"/>
    </row>
    <row r="15" customHeight="1" spans="9:11">
      <c r="I15" s="55"/>
      <c r="K15" s="55"/>
    </row>
    <row r="16" customHeight="1" spans="9:10">
      <c r="I16" s="55"/>
      <c r="J16" s="55"/>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80" fitToHeight="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7"/>
  <sheetViews>
    <sheetView zoomScale="115" zoomScaleNormal="115" topLeftCell="A13" workbookViewId="0">
      <selection activeCell="A27" sqref="$A27:$XFD27"/>
    </sheetView>
  </sheetViews>
  <sheetFormatPr defaultColWidth="12" defaultRowHeight="14.25" outlineLevelCol="4"/>
  <cols>
    <col min="1" max="1" width="7.33333333333333" style="1" customWidth="1"/>
    <col min="2" max="2" width="9.83333333333333" style="1" customWidth="1"/>
    <col min="3" max="3" width="16" style="1" customWidth="1"/>
    <col min="4" max="4" width="62.6666666666667" style="1" customWidth="1"/>
    <col min="5" max="5" width="23.3333333333333" style="1" customWidth="1"/>
    <col min="6" max="16384" width="12" style="1"/>
  </cols>
  <sheetData>
    <row r="1" ht="16.5" customHeight="1" spans="1:4">
      <c r="A1" s="41" t="s">
        <v>39</v>
      </c>
      <c r="B1" s="3"/>
      <c r="C1" s="3"/>
      <c r="D1" s="3"/>
    </row>
    <row r="2" ht="20.25" spans="1:5">
      <c r="A2" s="5" t="s">
        <v>40</v>
      </c>
      <c r="B2" s="5"/>
      <c r="C2" s="5"/>
      <c r="D2" s="5"/>
      <c r="E2" s="5"/>
    </row>
    <row r="3" spans="1:5">
      <c r="A3" s="6"/>
      <c r="B3" s="6"/>
      <c r="C3" s="6"/>
      <c r="D3" s="6"/>
      <c r="E3" s="6"/>
    </row>
    <row r="4" spans="1:4">
      <c r="A4" s="7"/>
      <c r="B4" s="8"/>
      <c r="C4" s="9"/>
      <c r="D4" s="9"/>
    </row>
    <row r="5" ht="21.95" customHeight="1" spans="1:5">
      <c r="A5" s="10" t="s">
        <v>397</v>
      </c>
      <c r="B5" s="11"/>
      <c r="C5" s="11"/>
      <c r="D5" s="12" t="s">
        <v>398</v>
      </c>
      <c r="E5" s="13"/>
    </row>
    <row r="6" ht="21.95" customHeight="1" spans="1:5">
      <c r="A6" s="14" t="s">
        <v>399</v>
      </c>
      <c r="B6" s="15"/>
      <c r="C6" s="15"/>
      <c r="D6" s="16" t="s">
        <v>151</v>
      </c>
      <c r="E6" s="17"/>
    </row>
    <row r="7" ht="21.95" customHeight="1" spans="1:5">
      <c r="A7" s="18" t="s">
        <v>400</v>
      </c>
      <c r="B7" s="19"/>
      <c r="C7" s="20"/>
      <c r="D7" s="21" t="s">
        <v>401</v>
      </c>
      <c r="E7" s="22">
        <v>76.8</v>
      </c>
    </row>
    <row r="8" ht="21.95" customHeight="1" spans="1:5">
      <c r="A8" s="23"/>
      <c r="B8" s="24"/>
      <c r="C8" s="25"/>
      <c r="D8" s="21" t="s">
        <v>402</v>
      </c>
      <c r="E8" s="22">
        <v>76.8</v>
      </c>
    </row>
    <row r="9" ht="21.95" customHeight="1" spans="1:5">
      <c r="A9" s="26"/>
      <c r="B9" s="27"/>
      <c r="C9" s="28"/>
      <c r="D9" s="21" t="s">
        <v>403</v>
      </c>
      <c r="E9" s="22">
        <v>0</v>
      </c>
    </row>
    <row r="10" ht="21.95" customHeight="1" spans="1:5">
      <c r="A10" s="29" t="s">
        <v>404</v>
      </c>
      <c r="B10" s="14" t="s">
        <v>405</v>
      </c>
      <c r="C10" s="15"/>
      <c r="D10" s="15"/>
      <c r="E10" s="30"/>
    </row>
    <row r="11" ht="88.5" customHeight="1" spans="1:5">
      <c r="A11" s="31"/>
      <c r="B11" s="32" t="s">
        <v>406</v>
      </c>
      <c r="C11" s="33"/>
      <c r="D11" s="33"/>
      <c r="E11" s="33"/>
    </row>
    <row r="12" ht="33.75" customHeight="1" spans="1:5">
      <c r="A12" s="34" t="s">
        <v>407</v>
      </c>
      <c r="B12" s="16" t="s">
        <v>408</v>
      </c>
      <c r="C12" s="17" t="s">
        <v>409</v>
      </c>
      <c r="D12" s="17" t="s">
        <v>410</v>
      </c>
      <c r="E12" s="17" t="s">
        <v>411</v>
      </c>
    </row>
    <row r="13" ht="21.95" customHeight="1" spans="1:5">
      <c r="A13" s="35"/>
      <c r="B13" s="17" t="s">
        <v>412</v>
      </c>
      <c r="C13" s="34" t="s">
        <v>413</v>
      </c>
      <c r="D13" s="36" t="s">
        <v>414</v>
      </c>
      <c r="E13" s="16" t="s">
        <v>415</v>
      </c>
    </row>
    <row r="14" ht="21.95" customHeight="1" spans="1:5">
      <c r="A14" s="35"/>
      <c r="B14" s="29"/>
      <c r="C14" s="35"/>
      <c r="D14" s="36" t="s">
        <v>416</v>
      </c>
      <c r="E14" s="16" t="s">
        <v>417</v>
      </c>
    </row>
    <row r="15" ht="21.95" customHeight="1" spans="1:5">
      <c r="A15" s="35"/>
      <c r="B15" s="29"/>
      <c r="C15" s="35"/>
      <c r="D15" s="36" t="s">
        <v>418</v>
      </c>
      <c r="E15" s="16" t="s">
        <v>419</v>
      </c>
    </row>
    <row r="16" ht="21.95" customHeight="1" spans="1:5">
      <c r="A16" s="35"/>
      <c r="B16" s="29"/>
      <c r="C16" s="37"/>
      <c r="D16" s="36" t="s">
        <v>420</v>
      </c>
      <c r="E16" s="16" t="s">
        <v>421</v>
      </c>
    </row>
    <row r="17" ht="43.5" customHeight="1" spans="1:5">
      <c r="A17" s="35"/>
      <c r="B17" s="29"/>
      <c r="C17" s="34" t="s">
        <v>422</v>
      </c>
      <c r="D17" s="36" t="s">
        <v>423</v>
      </c>
      <c r="E17" s="16" t="s">
        <v>424</v>
      </c>
    </row>
    <row r="18" ht="43.5" customHeight="1" spans="1:5">
      <c r="A18" s="35"/>
      <c r="B18" s="29"/>
      <c r="C18" s="34" t="s">
        <v>425</v>
      </c>
      <c r="D18" s="36" t="s">
        <v>426</v>
      </c>
      <c r="E18" s="16" t="s">
        <v>427</v>
      </c>
    </row>
    <row r="19" ht="21.95" customHeight="1" spans="1:5">
      <c r="A19" s="35"/>
      <c r="B19" s="17" t="s">
        <v>428</v>
      </c>
      <c r="C19" s="17" t="s">
        <v>429</v>
      </c>
      <c r="D19" s="36" t="s">
        <v>430</v>
      </c>
      <c r="E19" s="16" t="s">
        <v>431</v>
      </c>
    </row>
    <row r="20" ht="21.95" customHeight="1" spans="1:5">
      <c r="A20" s="35"/>
      <c r="B20" s="29"/>
      <c r="C20" s="17"/>
      <c r="D20" s="36" t="s">
        <v>432</v>
      </c>
      <c r="E20" s="16" t="s">
        <v>433</v>
      </c>
    </row>
    <row r="21" ht="21.95" customHeight="1" spans="1:5">
      <c r="A21" s="35"/>
      <c r="B21" s="29"/>
      <c r="C21" s="17"/>
      <c r="D21" s="36" t="s">
        <v>434</v>
      </c>
      <c r="E21" s="16" t="s">
        <v>435</v>
      </c>
    </row>
    <row r="22" ht="21.95" customHeight="1" spans="1:5">
      <c r="A22" s="35"/>
      <c r="B22" s="29"/>
      <c r="C22" s="17" t="s">
        <v>436</v>
      </c>
      <c r="D22" s="36" t="s">
        <v>437</v>
      </c>
      <c r="E22" s="16" t="s">
        <v>438</v>
      </c>
    </row>
    <row r="23" ht="21.95" customHeight="1" spans="1:5">
      <c r="A23" s="35"/>
      <c r="B23" s="29"/>
      <c r="C23" s="17"/>
      <c r="D23" s="36" t="s">
        <v>439</v>
      </c>
      <c r="E23" s="16" t="s">
        <v>440</v>
      </c>
    </row>
    <row r="24" ht="21.95" customHeight="1" spans="1:5">
      <c r="A24" s="35"/>
      <c r="B24" s="29"/>
      <c r="C24" s="17"/>
      <c r="D24" s="36" t="s">
        <v>441</v>
      </c>
      <c r="E24" s="16" t="s">
        <v>442</v>
      </c>
    </row>
    <row r="25" ht="43.5" customHeight="1" spans="1:5">
      <c r="A25" s="35"/>
      <c r="B25" s="29"/>
      <c r="C25" s="34" t="s">
        <v>443</v>
      </c>
      <c r="D25" s="36" t="s">
        <v>444</v>
      </c>
      <c r="E25" s="16" t="s">
        <v>445</v>
      </c>
    </row>
    <row r="26" ht="43.5" customHeight="1" spans="1:5">
      <c r="A26" s="37"/>
      <c r="B26" s="17" t="s">
        <v>446</v>
      </c>
      <c r="C26" s="16" t="s">
        <v>447</v>
      </c>
      <c r="D26" s="36" t="s">
        <v>448</v>
      </c>
      <c r="E26" s="16" t="s">
        <v>449</v>
      </c>
    </row>
    <row r="27" ht="27" customHeight="1" spans="1:5">
      <c r="A27" s="38" t="s">
        <v>450</v>
      </c>
      <c r="B27" s="38"/>
      <c r="C27" s="38"/>
      <c r="D27" s="38"/>
      <c r="E27" s="38"/>
    </row>
  </sheetData>
  <mergeCells count="17">
    <mergeCell ref="A2:E2"/>
    <mergeCell ref="A3:E3"/>
    <mergeCell ref="A5:C5"/>
    <mergeCell ref="D5:E5"/>
    <mergeCell ref="A6:C6"/>
    <mergeCell ref="D6:E6"/>
    <mergeCell ref="B10:E10"/>
    <mergeCell ref="B11:E11"/>
    <mergeCell ref="A27:E27"/>
    <mergeCell ref="A10:A11"/>
    <mergeCell ref="A12:A26"/>
    <mergeCell ref="B13:B18"/>
    <mergeCell ref="B19:B25"/>
    <mergeCell ref="C13:C16"/>
    <mergeCell ref="C19:C21"/>
    <mergeCell ref="C22:C24"/>
    <mergeCell ref="A7:C9"/>
  </mergeCells>
  <printOptions horizontalCentered="1"/>
  <pageMargins left="0.469444444444444" right="0.469444444444444" top="0.389583333333333" bottom="0.389583333333333" header="0.349305555555556" footer="0.2"/>
  <pageSetup paperSize="9" scale="96" orientation="portrait"/>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showGridLines="0" topLeftCell="A12" workbookViewId="0">
      <selection activeCell="K14" sqref="K14"/>
    </sheetView>
  </sheetViews>
  <sheetFormatPr defaultColWidth="12" defaultRowHeight="14.25" outlineLevelCol="7"/>
  <cols>
    <col min="1" max="1" width="12" style="1"/>
    <col min="2" max="2" width="16.3333333333333" style="1" customWidth="1"/>
    <col min="3" max="3" width="6.66666666666667" style="1" customWidth="1"/>
    <col min="4" max="4" width="9.33333333333333" style="1" customWidth="1"/>
    <col min="5" max="5" width="33.1666666666667" style="1" customWidth="1"/>
    <col min="6" max="6" width="11.1666666666667" style="1" customWidth="1"/>
    <col min="7" max="8" width="13" style="1" customWidth="1"/>
    <col min="9" max="16384" width="12" style="1"/>
  </cols>
  <sheetData>
    <row r="1" s="39" customFormat="1" ht="16.5" customHeight="1" spans="1:4">
      <c r="A1" s="41" t="s">
        <v>41</v>
      </c>
      <c r="B1" s="42"/>
      <c r="C1" s="42"/>
      <c r="D1" s="42"/>
    </row>
    <row r="2" ht="23.25" customHeight="1" spans="1:8">
      <c r="A2" s="5" t="s">
        <v>42</v>
      </c>
      <c r="B2" s="5"/>
      <c r="C2" s="5"/>
      <c r="D2" s="5"/>
      <c r="E2" s="5"/>
      <c r="F2" s="5"/>
      <c r="G2" s="5"/>
      <c r="H2" s="5"/>
    </row>
    <row r="3" ht="18" customHeight="1" spans="1:8">
      <c r="A3" s="6"/>
      <c r="B3" s="6"/>
      <c r="C3" s="6"/>
      <c r="D3" s="6"/>
      <c r="E3" s="6"/>
      <c r="F3" s="6"/>
      <c r="G3" s="6"/>
      <c r="H3" s="6"/>
    </row>
    <row r="4" s="39" customFormat="1" ht="17.25" customHeight="1" spans="1:4">
      <c r="A4" s="43"/>
      <c r="B4" s="43"/>
      <c r="C4" s="43"/>
      <c r="D4" s="43"/>
    </row>
    <row r="5" ht="27.75" customHeight="1" spans="1:8">
      <c r="A5" s="17" t="s">
        <v>451</v>
      </c>
      <c r="B5" s="17"/>
      <c r="C5" s="17"/>
      <c r="D5" s="16" t="s">
        <v>151</v>
      </c>
      <c r="E5" s="17"/>
      <c r="F5" s="17"/>
      <c r="G5" s="17"/>
      <c r="H5" s="17"/>
    </row>
    <row r="6" ht="27.75" customHeight="1" spans="1:8">
      <c r="A6" s="17" t="s">
        <v>452</v>
      </c>
      <c r="B6" s="17" t="s">
        <v>453</v>
      </c>
      <c r="C6" s="17"/>
      <c r="D6" s="29" t="s">
        <v>454</v>
      </c>
      <c r="E6" s="29"/>
      <c r="F6" s="29" t="s">
        <v>455</v>
      </c>
      <c r="G6" s="29"/>
      <c r="H6" s="29"/>
    </row>
    <row r="7" ht="27.75" customHeight="1" spans="1:8">
      <c r="A7" s="17"/>
      <c r="B7" s="17"/>
      <c r="C7" s="17"/>
      <c r="D7" s="29"/>
      <c r="E7" s="29"/>
      <c r="F7" s="29" t="s">
        <v>456</v>
      </c>
      <c r="G7" s="29" t="s">
        <v>457</v>
      </c>
      <c r="H7" s="29" t="s">
        <v>458</v>
      </c>
    </row>
    <row r="8" ht="27.75" customHeight="1" spans="1:8">
      <c r="A8" s="17"/>
      <c r="B8" s="17" t="s">
        <v>459</v>
      </c>
      <c r="C8" s="17"/>
      <c r="D8" s="16" t="s">
        <v>460</v>
      </c>
      <c r="E8" s="17"/>
      <c r="F8" s="44">
        <v>339.31</v>
      </c>
      <c r="G8" s="44">
        <v>339.31</v>
      </c>
      <c r="H8" s="44"/>
    </row>
    <row r="9" ht="27.75" customHeight="1" spans="1:8">
      <c r="A9" s="17"/>
      <c r="B9" s="17" t="s">
        <v>461</v>
      </c>
      <c r="C9" s="17"/>
      <c r="D9" s="17"/>
      <c r="E9" s="17"/>
      <c r="F9" s="44"/>
      <c r="G9" s="44"/>
      <c r="H9" s="44"/>
    </row>
    <row r="10" ht="27.75" customHeight="1" spans="1:8">
      <c r="A10" s="17"/>
      <c r="B10" s="17" t="s">
        <v>462</v>
      </c>
      <c r="C10" s="17"/>
      <c r="D10" s="17"/>
      <c r="E10" s="29"/>
      <c r="F10" s="44">
        <v>339.31</v>
      </c>
      <c r="G10" s="44">
        <v>339.31</v>
      </c>
      <c r="H10" s="44"/>
    </row>
    <row r="11" ht="169.5" customHeight="1" spans="1:8">
      <c r="A11" s="29" t="s">
        <v>463</v>
      </c>
      <c r="B11" s="45" t="s">
        <v>464</v>
      </c>
      <c r="C11" s="46"/>
      <c r="D11" s="46"/>
      <c r="E11" s="46"/>
      <c r="F11" s="46"/>
      <c r="G11" s="46"/>
      <c r="H11" s="47"/>
    </row>
    <row r="12" ht="27" customHeight="1" spans="1:8">
      <c r="A12" s="17" t="s">
        <v>465</v>
      </c>
      <c r="B12" s="29" t="s">
        <v>466</v>
      </c>
      <c r="C12" s="29" t="s">
        <v>409</v>
      </c>
      <c r="D12" s="29"/>
      <c r="E12" s="29" t="s">
        <v>410</v>
      </c>
      <c r="F12" s="29"/>
      <c r="G12" s="29" t="s">
        <v>411</v>
      </c>
      <c r="H12" s="29"/>
    </row>
    <row r="13" ht="21.95" customHeight="1" spans="1:8">
      <c r="A13" s="29"/>
      <c r="B13" s="29" t="s">
        <v>467</v>
      </c>
      <c r="C13" s="29" t="s">
        <v>413</v>
      </c>
      <c r="D13" s="29"/>
      <c r="E13" s="48" t="s">
        <v>468</v>
      </c>
      <c r="F13" s="49"/>
      <c r="G13" s="48" t="s">
        <v>469</v>
      </c>
      <c r="H13" s="49"/>
    </row>
    <row r="14" ht="21.95" customHeight="1" spans="1:8">
      <c r="A14" s="29"/>
      <c r="B14" s="29"/>
      <c r="C14" s="29"/>
      <c r="D14" s="29"/>
      <c r="E14" s="48" t="s">
        <v>470</v>
      </c>
      <c r="F14" s="49"/>
      <c r="G14" s="48" t="s">
        <v>471</v>
      </c>
      <c r="H14" s="49"/>
    </row>
    <row r="15" ht="21.95" customHeight="1" spans="1:8">
      <c r="A15" s="29"/>
      <c r="B15" s="29"/>
      <c r="C15" s="29"/>
      <c r="D15" s="29"/>
      <c r="E15" s="48" t="s">
        <v>472</v>
      </c>
      <c r="F15" s="49"/>
      <c r="G15" s="48" t="s">
        <v>473</v>
      </c>
      <c r="H15" s="49"/>
    </row>
    <row r="16" ht="48" customHeight="1" spans="1:8">
      <c r="A16" s="29"/>
      <c r="B16" s="29"/>
      <c r="C16" s="17" t="s">
        <v>422</v>
      </c>
      <c r="D16" s="17"/>
      <c r="E16" s="48" t="s">
        <v>474</v>
      </c>
      <c r="F16" s="49"/>
      <c r="G16" s="48" t="s">
        <v>424</v>
      </c>
      <c r="H16" s="49"/>
    </row>
    <row r="17" ht="48" customHeight="1" spans="1:8">
      <c r="A17" s="29"/>
      <c r="B17" s="29"/>
      <c r="C17" s="17" t="s">
        <v>425</v>
      </c>
      <c r="D17" s="17"/>
      <c r="E17" s="50" t="s">
        <v>426</v>
      </c>
      <c r="F17" s="51"/>
      <c r="G17" s="52" t="s">
        <v>427</v>
      </c>
      <c r="H17" s="47"/>
    </row>
    <row r="18" ht="48" customHeight="1" spans="1:8">
      <c r="A18" s="29"/>
      <c r="B18" s="29" t="s">
        <v>475</v>
      </c>
      <c r="C18" s="17" t="s">
        <v>429</v>
      </c>
      <c r="D18" s="17"/>
      <c r="E18" s="48" t="s">
        <v>476</v>
      </c>
      <c r="F18" s="49"/>
      <c r="G18" s="48" t="s">
        <v>477</v>
      </c>
      <c r="H18" s="49"/>
    </row>
    <row r="19" ht="48" customHeight="1" spans="1:8">
      <c r="A19" s="29"/>
      <c r="B19" s="29"/>
      <c r="C19" s="17" t="s">
        <v>436</v>
      </c>
      <c r="D19" s="17"/>
      <c r="E19" s="48" t="s">
        <v>478</v>
      </c>
      <c r="F19" s="49"/>
      <c r="G19" s="48" t="s">
        <v>479</v>
      </c>
      <c r="H19" s="49"/>
    </row>
    <row r="20" ht="48" customHeight="1" spans="1:8">
      <c r="A20" s="29"/>
      <c r="B20" s="17" t="s">
        <v>480</v>
      </c>
      <c r="C20" s="17" t="s">
        <v>447</v>
      </c>
      <c r="D20" s="17"/>
      <c r="E20" s="48" t="s">
        <v>481</v>
      </c>
      <c r="F20" s="49"/>
      <c r="G20" s="49" t="s">
        <v>449</v>
      </c>
      <c r="H20" s="49"/>
    </row>
    <row r="21" s="40" customFormat="1" ht="24" customHeight="1" spans="1:8">
      <c r="A21" s="53" t="s">
        <v>482</v>
      </c>
      <c r="B21" s="53"/>
      <c r="C21" s="53"/>
      <c r="D21" s="53"/>
      <c r="E21" s="53"/>
      <c r="F21" s="53"/>
      <c r="G21" s="53"/>
      <c r="H21" s="53"/>
    </row>
  </sheetData>
  <mergeCells count="43">
    <mergeCell ref="A2:H2"/>
    <mergeCell ref="A3:H3"/>
    <mergeCell ref="A5:C5"/>
    <mergeCell ref="D5:H5"/>
    <mergeCell ref="F6:H6"/>
    <mergeCell ref="B8:C8"/>
    <mergeCell ref="D8:E8"/>
    <mergeCell ref="B9:C9"/>
    <mergeCell ref="D9:E9"/>
    <mergeCell ref="B10:E10"/>
    <mergeCell ref="B11:H11"/>
    <mergeCell ref="C12:D12"/>
    <mergeCell ref="E12:F12"/>
    <mergeCell ref="G12:H12"/>
    <mergeCell ref="E13:F13"/>
    <mergeCell ref="G13:H13"/>
    <mergeCell ref="E14:F14"/>
    <mergeCell ref="G14:H14"/>
    <mergeCell ref="E15:F15"/>
    <mergeCell ref="G15:H15"/>
    <mergeCell ref="C16:D16"/>
    <mergeCell ref="E16:F16"/>
    <mergeCell ref="G16:H16"/>
    <mergeCell ref="C17:D17"/>
    <mergeCell ref="E17:F17"/>
    <mergeCell ref="G17:H17"/>
    <mergeCell ref="C18:D18"/>
    <mergeCell ref="E18:F18"/>
    <mergeCell ref="G18:H18"/>
    <mergeCell ref="C19:D19"/>
    <mergeCell ref="E19:F19"/>
    <mergeCell ref="G19:H19"/>
    <mergeCell ref="C20:D20"/>
    <mergeCell ref="E20:F20"/>
    <mergeCell ref="G20:H20"/>
    <mergeCell ref="A21:H21"/>
    <mergeCell ref="A6:A10"/>
    <mergeCell ref="A12:A20"/>
    <mergeCell ref="B13:B17"/>
    <mergeCell ref="B18:B19"/>
    <mergeCell ref="B6:C7"/>
    <mergeCell ref="D6:E7"/>
    <mergeCell ref="C13:D15"/>
  </mergeCells>
  <printOptions horizontalCentered="1"/>
  <pageMargins left="0.469444444444444" right="0.469444444444444" top="0.389583333333333" bottom="0.389583333333333" header="0.349305555555556" footer="0.409722222222222"/>
  <pageSetup paperSize="9" orientation="portrait"/>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7"/>
  <sheetViews>
    <sheetView workbookViewId="0">
      <selection activeCell="C18" sqref="$A18:$XFD18"/>
    </sheetView>
  </sheetViews>
  <sheetFormatPr defaultColWidth="12" defaultRowHeight="14.25" outlineLevelCol="4"/>
  <cols>
    <col min="1" max="1" width="7.33333333333333" style="1" customWidth="1"/>
    <col min="2" max="2" width="9.83333333333333" style="1" customWidth="1"/>
    <col min="3" max="3" width="16" style="1" customWidth="1"/>
    <col min="4" max="4" width="62.6666666666667" style="1" customWidth="1"/>
    <col min="5" max="5" width="23.3333333333333" style="1" customWidth="1"/>
    <col min="6" max="16384" width="12" style="1"/>
  </cols>
  <sheetData>
    <row r="1" ht="16.5" customHeight="1" spans="1:4">
      <c r="A1" s="2" t="s">
        <v>483</v>
      </c>
      <c r="B1" s="3"/>
      <c r="C1" s="3"/>
      <c r="D1" s="3"/>
    </row>
    <row r="2" ht="20.25" spans="1:5">
      <c r="A2" s="4" t="s">
        <v>44</v>
      </c>
      <c r="B2" s="5"/>
      <c r="C2" s="5"/>
      <c r="D2" s="5"/>
      <c r="E2" s="5"/>
    </row>
    <row r="3" spans="1:5">
      <c r="A3" s="6"/>
      <c r="B3" s="6"/>
      <c r="C3" s="6"/>
      <c r="D3" s="6"/>
      <c r="E3" s="6"/>
    </row>
    <row r="4" spans="1:4">
      <c r="A4" s="7"/>
      <c r="B4" s="8"/>
      <c r="C4" s="9"/>
      <c r="D4" s="9"/>
    </row>
    <row r="5" ht="21.95" customHeight="1" spans="1:5">
      <c r="A5" s="10" t="s">
        <v>397</v>
      </c>
      <c r="B5" s="11"/>
      <c r="C5" s="11"/>
      <c r="D5" s="12" t="s">
        <v>398</v>
      </c>
      <c r="E5" s="13"/>
    </row>
    <row r="6" ht="21.95" customHeight="1" spans="1:5">
      <c r="A6" s="14" t="s">
        <v>399</v>
      </c>
      <c r="B6" s="15"/>
      <c r="C6" s="15"/>
      <c r="D6" s="16" t="s">
        <v>151</v>
      </c>
      <c r="E6" s="17"/>
    </row>
    <row r="7" ht="21.95" customHeight="1" spans="1:5">
      <c r="A7" s="18" t="s">
        <v>400</v>
      </c>
      <c r="B7" s="19"/>
      <c r="C7" s="20"/>
      <c r="D7" s="21" t="s">
        <v>401</v>
      </c>
      <c r="E7" s="22">
        <v>76.8</v>
      </c>
    </row>
    <row r="8" ht="21.95" customHeight="1" spans="1:5">
      <c r="A8" s="23"/>
      <c r="B8" s="24"/>
      <c r="C8" s="25"/>
      <c r="D8" s="21" t="s">
        <v>402</v>
      </c>
      <c r="E8" s="22">
        <v>76.8</v>
      </c>
    </row>
    <row r="9" ht="21.95" customHeight="1" spans="1:5">
      <c r="A9" s="26"/>
      <c r="B9" s="27"/>
      <c r="C9" s="28"/>
      <c r="D9" s="21" t="s">
        <v>403</v>
      </c>
      <c r="E9" s="22">
        <v>0</v>
      </c>
    </row>
    <row r="10" ht="21.95" customHeight="1" spans="1:5">
      <c r="A10" s="29" t="s">
        <v>404</v>
      </c>
      <c r="B10" s="14" t="s">
        <v>405</v>
      </c>
      <c r="C10" s="15"/>
      <c r="D10" s="15"/>
      <c r="E10" s="30"/>
    </row>
    <row r="11" ht="88.5" customHeight="1" spans="1:5">
      <c r="A11" s="31"/>
      <c r="B11" s="32" t="s">
        <v>406</v>
      </c>
      <c r="C11" s="33"/>
      <c r="D11" s="33"/>
      <c r="E11" s="33"/>
    </row>
    <row r="12" ht="33.75" customHeight="1" spans="1:5">
      <c r="A12" s="34" t="s">
        <v>407</v>
      </c>
      <c r="B12" s="16" t="s">
        <v>408</v>
      </c>
      <c r="C12" s="17" t="s">
        <v>409</v>
      </c>
      <c r="D12" s="17" t="s">
        <v>410</v>
      </c>
      <c r="E12" s="17" t="s">
        <v>411</v>
      </c>
    </row>
    <row r="13" ht="21.95" customHeight="1" spans="1:5">
      <c r="A13" s="35"/>
      <c r="B13" s="17" t="s">
        <v>412</v>
      </c>
      <c r="C13" s="34" t="s">
        <v>413</v>
      </c>
      <c r="D13" s="36" t="s">
        <v>414</v>
      </c>
      <c r="E13" s="16" t="s">
        <v>415</v>
      </c>
    </row>
    <row r="14" ht="21.95" customHeight="1" spans="1:5">
      <c r="A14" s="35"/>
      <c r="B14" s="29"/>
      <c r="C14" s="35"/>
      <c r="D14" s="36" t="s">
        <v>416</v>
      </c>
      <c r="E14" s="16" t="s">
        <v>417</v>
      </c>
    </row>
    <row r="15" ht="21.95" customHeight="1" spans="1:5">
      <c r="A15" s="35"/>
      <c r="B15" s="29"/>
      <c r="C15" s="35"/>
      <c r="D15" s="36" t="s">
        <v>418</v>
      </c>
      <c r="E15" s="16" t="s">
        <v>419</v>
      </c>
    </row>
    <row r="16" ht="21.95" customHeight="1" spans="1:5">
      <c r="A16" s="35"/>
      <c r="B16" s="29"/>
      <c r="C16" s="37"/>
      <c r="D16" s="36" t="s">
        <v>420</v>
      </c>
      <c r="E16" s="16" t="s">
        <v>421</v>
      </c>
    </row>
    <row r="17" ht="43.5" customHeight="1" spans="1:5">
      <c r="A17" s="35"/>
      <c r="B17" s="29"/>
      <c r="C17" s="34" t="s">
        <v>422</v>
      </c>
      <c r="D17" s="36" t="s">
        <v>423</v>
      </c>
      <c r="E17" s="16" t="s">
        <v>424</v>
      </c>
    </row>
    <row r="18" ht="43.5" customHeight="1" spans="1:5">
      <c r="A18" s="35"/>
      <c r="B18" s="29"/>
      <c r="C18" s="34" t="s">
        <v>425</v>
      </c>
      <c r="D18" s="36" t="s">
        <v>426</v>
      </c>
      <c r="E18" s="16" t="s">
        <v>427</v>
      </c>
    </row>
    <row r="19" ht="21.95" customHeight="1" spans="1:5">
      <c r="A19" s="35"/>
      <c r="B19" s="17" t="s">
        <v>428</v>
      </c>
      <c r="C19" s="17" t="s">
        <v>429</v>
      </c>
      <c r="D19" s="36" t="s">
        <v>430</v>
      </c>
      <c r="E19" s="16" t="s">
        <v>431</v>
      </c>
    </row>
    <row r="20" ht="21.95" customHeight="1" spans="1:5">
      <c r="A20" s="35"/>
      <c r="B20" s="29"/>
      <c r="C20" s="17"/>
      <c r="D20" s="36" t="s">
        <v>432</v>
      </c>
      <c r="E20" s="16" t="s">
        <v>433</v>
      </c>
    </row>
    <row r="21" ht="21.95" customHeight="1" spans="1:5">
      <c r="A21" s="35"/>
      <c r="B21" s="29"/>
      <c r="C21" s="17"/>
      <c r="D21" s="36" t="s">
        <v>434</v>
      </c>
      <c r="E21" s="16" t="s">
        <v>435</v>
      </c>
    </row>
    <row r="22" ht="21.95" customHeight="1" spans="1:5">
      <c r="A22" s="35"/>
      <c r="B22" s="29"/>
      <c r="C22" s="17" t="s">
        <v>436</v>
      </c>
      <c r="D22" s="36" t="s">
        <v>437</v>
      </c>
      <c r="E22" s="16" t="s">
        <v>438</v>
      </c>
    </row>
    <row r="23" ht="21.95" customHeight="1" spans="1:5">
      <c r="A23" s="35"/>
      <c r="B23" s="29"/>
      <c r="C23" s="17"/>
      <c r="D23" s="36" t="s">
        <v>439</v>
      </c>
      <c r="E23" s="16" t="s">
        <v>440</v>
      </c>
    </row>
    <row r="24" ht="21.95" customHeight="1" spans="1:5">
      <c r="A24" s="35"/>
      <c r="B24" s="29"/>
      <c r="C24" s="17"/>
      <c r="D24" s="36" t="s">
        <v>441</v>
      </c>
      <c r="E24" s="16" t="s">
        <v>442</v>
      </c>
    </row>
    <row r="25" ht="43.5" customHeight="1" spans="1:5">
      <c r="A25" s="35"/>
      <c r="B25" s="29"/>
      <c r="C25" s="34" t="s">
        <v>443</v>
      </c>
      <c r="D25" s="36" t="s">
        <v>444</v>
      </c>
      <c r="E25" s="16" t="s">
        <v>445</v>
      </c>
    </row>
    <row r="26" ht="43.5" customHeight="1" spans="1:5">
      <c r="A26" s="37"/>
      <c r="B26" s="17" t="s">
        <v>446</v>
      </c>
      <c r="C26" s="16" t="s">
        <v>447</v>
      </c>
      <c r="D26" s="36" t="s">
        <v>448</v>
      </c>
      <c r="E26" s="16" t="s">
        <v>449</v>
      </c>
    </row>
    <row r="27" ht="24.95" customHeight="1" spans="1:5">
      <c r="A27" s="38" t="s">
        <v>484</v>
      </c>
      <c r="B27" s="38"/>
      <c r="C27" s="38"/>
      <c r="D27" s="38"/>
      <c r="E27" s="38"/>
    </row>
  </sheetData>
  <mergeCells count="17">
    <mergeCell ref="A2:E2"/>
    <mergeCell ref="A3:E3"/>
    <mergeCell ref="A5:C5"/>
    <mergeCell ref="D5:E5"/>
    <mergeCell ref="A6:C6"/>
    <mergeCell ref="D6:E6"/>
    <mergeCell ref="B10:E10"/>
    <mergeCell ref="B11:E11"/>
    <mergeCell ref="A27:E27"/>
    <mergeCell ref="A10:A11"/>
    <mergeCell ref="A12:A26"/>
    <mergeCell ref="B13:B18"/>
    <mergeCell ref="B19:B25"/>
    <mergeCell ref="C13:C16"/>
    <mergeCell ref="C19:C21"/>
    <mergeCell ref="C22:C24"/>
    <mergeCell ref="A7:C9"/>
  </mergeCells>
  <printOptions horizontalCentered="1"/>
  <pageMargins left="0.469444444444444" right="0.469444444444444" top="0.389583333333333" bottom="0.389583333333333" header="0.349305555555556" footer="0.2"/>
  <pageSetup paperSize="9" scale="96"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abSelected="1" workbookViewId="0">
      <selection activeCell="K19" sqref="K19"/>
    </sheetView>
  </sheetViews>
  <sheetFormatPr defaultColWidth="9.33333333333333" defaultRowHeight="11.25"/>
  <cols>
    <col min="1" max="1" width="19.3333333333333" customWidth="1"/>
    <col min="10" max="10" width="31.3333333333333" customWidth="1"/>
    <col min="11" max="11" width="14.3333333333333" customWidth="1"/>
    <col min="12" max="12" width="61.8333333333333" customWidth="1"/>
  </cols>
  <sheetData>
    <row r="1" ht="22.5" spans="1:12">
      <c r="A1" s="183" t="s">
        <v>4</v>
      </c>
      <c r="B1" s="183"/>
      <c r="C1" s="183"/>
      <c r="D1" s="183"/>
      <c r="E1" s="183"/>
      <c r="F1" s="183"/>
      <c r="G1" s="183"/>
      <c r="H1" s="183"/>
      <c r="I1" s="183"/>
      <c r="J1" s="183"/>
      <c r="K1" s="183"/>
      <c r="L1" s="183"/>
    </row>
    <row r="3" ht="24" customHeight="1" spans="1:12">
      <c r="A3" s="184" t="s">
        <v>5</v>
      </c>
      <c r="B3" s="184" t="s">
        <v>6</v>
      </c>
      <c r="C3" s="184"/>
      <c r="D3" s="184"/>
      <c r="E3" s="184"/>
      <c r="F3" s="184"/>
      <c r="G3" s="184"/>
      <c r="H3" s="184"/>
      <c r="I3" s="184"/>
      <c r="J3" s="184"/>
      <c r="K3" s="187" t="s">
        <v>7</v>
      </c>
      <c r="L3" s="187" t="s">
        <v>8</v>
      </c>
    </row>
    <row r="4" s="182" customFormat="1" ht="24.75" customHeight="1" spans="1:12">
      <c r="A4" s="185" t="s">
        <v>9</v>
      </c>
      <c r="B4" s="186" t="s">
        <v>10</v>
      </c>
      <c r="C4" s="186"/>
      <c r="D4" s="186"/>
      <c r="E4" s="186"/>
      <c r="F4" s="186"/>
      <c r="G4" s="186"/>
      <c r="H4" s="186"/>
      <c r="I4" s="186"/>
      <c r="J4" s="186"/>
      <c r="K4" s="185" t="s">
        <v>11</v>
      </c>
      <c r="L4" s="185"/>
    </row>
    <row r="5" s="182" customFormat="1" ht="24.75" customHeight="1" spans="1:12">
      <c r="A5" s="187" t="s">
        <v>12</v>
      </c>
      <c r="B5" s="188" t="s">
        <v>13</v>
      </c>
      <c r="C5" s="188"/>
      <c r="D5" s="188"/>
      <c r="E5" s="188"/>
      <c r="F5" s="188"/>
      <c r="G5" s="188"/>
      <c r="H5" s="188"/>
      <c r="I5" s="188"/>
      <c r="J5" s="188"/>
      <c r="K5" s="187" t="s">
        <v>11</v>
      </c>
      <c r="L5" s="187"/>
    </row>
    <row r="6" s="182" customFormat="1" ht="24.75" customHeight="1" spans="1:12">
      <c r="A6" s="187" t="s">
        <v>14</v>
      </c>
      <c r="B6" s="188" t="s">
        <v>15</v>
      </c>
      <c r="C6" s="188"/>
      <c r="D6" s="188"/>
      <c r="E6" s="188"/>
      <c r="F6" s="188"/>
      <c r="G6" s="188"/>
      <c r="H6" s="188"/>
      <c r="I6" s="188"/>
      <c r="J6" s="188"/>
      <c r="K6" s="185" t="s">
        <v>11</v>
      </c>
      <c r="L6" s="187"/>
    </row>
    <row r="7" s="182" customFormat="1" ht="24.75" customHeight="1" spans="1:12">
      <c r="A7" s="187" t="s">
        <v>16</v>
      </c>
      <c r="B7" s="188" t="s">
        <v>17</v>
      </c>
      <c r="C7" s="188"/>
      <c r="D7" s="188"/>
      <c r="E7" s="188"/>
      <c r="F7" s="188"/>
      <c r="G7" s="188"/>
      <c r="H7" s="188"/>
      <c r="I7" s="188"/>
      <c r="J7" s="188"/>
      <c r="K7" s="187" t="s">
        <v>11</v>
      </c>
      <c r="L7" s="187"/>
    </row>
    <row r="8" s="182" customFormat="1" ht="24.75" customHeight="1" spans="1:12">
      <c r="A8" s="187" t="s">
        <v>18</v>
      </c>
      <c r="B8" s="188" t="s">
        <v>19</v>
      </c>
      <c r="C8" s="188"/>
      <c r="D8" s="188"/>
      <c r="E8" s="188"/>
      <c r="F8" s="188"/>
      <c r="G8" s="188"/>
      <c r="H8" s="188"/>
      <c r="I8" s="188"/>
      <c r="J8" s="188"/>
      <c r="K8" s="185" t="s">
        <v>11</v>
      </c>
      <c r="L8" s="187"/>
    </row>
    <row r="9" s="182" customFormat="1" ht="24.75" customHeight="1" spans="1:12">
      <c r="A9" s="187" t="s">
        <v>20</v>
      </c>
      <c r="B9" s="188" t="s">
        <v>21</v>
      </c>
      <c r="C9" s="188"/>
      <c r="D9" s="188"/>
      <c r="E9" s="188"/>
      <c r="F9" s="188"/>
      <c r="G9" s="188"/>
      <c r="H9" s="188"/>
      <c r="I9" s="188"/>
      <c r="J9" s="188"/>
      <c r="K9" s="187" t="s">
        <v>11</v>
      </c>
      <c r="L9" s="187"/>
    </row>
    <row r="10" s="182" customFormat="1" ht="24.75" customHeight="1" spans="1:12">
      <c r="A10" s="187" t="s">
        <v>22</v>
      </c>
      <c r="B10" s="188" t="s">
        <v>23</v>
      </c>
      <c r="C10" s="188"/>
      <c r="D10" s="188"/>
      <c r="E10" s="188"/>
      <c r="F10" s="188"/>
      <c r="G10" s="188"/>
      <c r="H10" s="188"/>
      <c r="I10" s="188"/>
      <c r="J10" s="188"/>
      <c r="K10" s="187" t="s">
        <v>11</v>
      </c>
      <c r="L10" s="187"/>
    </row>
    <row r="11" s="182" customFormat="1" ht="24.75" customHeight="1" spans="1:12">
      <c r="A11" s="187" t="s">
        <v>24</v>
      </c>
      <c r="B11" s="188" t="s">
        <v>25</v>
      </c>
      <c r="C11" s="188"/>
      <c r="D11" s="188"/>
      <c r="E11" s="188"/>
      <c r="F11" s="188"/>
      <c r="G11" s="188"/>
      <c r="H11" s="188"/>
      <c r="I11" s="188"/>
      <c r="J11" s="188"/>
      <c r="K11" s="187" t="s">
        <v>11</v>
      </c>
      <c r="L11" s="187"/>
    </row>
    <row r="12" s="182" customFormat="1" ht="24.75" customHeight="1" spans="1:12">
      <c r="A12" s="187" t="s">
        <v>26</v>
      </c>
      <c r="B12" s="188" t="s">
        <v>27</v>
      </c>
      <c r="C12" s="188"/>
      <c r="D12" s="188"/>
      <c r="E12" s="188"/>
      <c r="F12" s="188"/>
      <c r="G12" s="188"/>
      <c r="H12" s="188"/>
      <c r="I12" s="188"/>
      <c r="J12" s="188"/>
      <c r="K12" s="187" t="s">
        <v>28</v>
      </c>
      <c r="L12" s="188" t="s">
        <v>29</v>
      </c>
    </row>
    <row r="13" s="182" customFormat="1" ht="24.75" customHeight="1" spans="1:12">
      <c r="A13" s="187" t="s">
        <v>30</v>
      </c>
      <c r="B13" s="188" t="s">
        <v>31</v>
      </c>
      <c r="C13" s="188"/>
      <c r="D13" s="188"/>
      <c r="E13" s="188"/>
      <c r="F13" s="188"/>
      <c r="G13" s="188"/>
      <c r="H13" s="188"/>
      <c r="I13" s="188"/>
      <c r="J13" s="188"/>
      <c r="K13" s="187" t="s">
        <v>11</v>
      </c>
      <c r="L13" s="188"/>
    </row>
    <row r="14" s="182" customFormat="1" ht="24.75" customHeight="1" spans="1:12">
      <c r="A14" s="187" t="s">
        <v>32</v>
      </c>
      <c r="B14" s="188" t="s">
        <v>33</v>
      </c>
      <c r="C14" s="188"/>
      <c r="D14" s="188"/>
      <c r="E14" s="188"/>
      <c r="F14" s="188"/>
      <c r="G14" s="188"/>
      <c r="H14" s="188"/>
      <c r="I14" s="188"/>
      <c r="J14" s="188"/>
      <c r="K14" s="187" t="s">
        <v>28</v>
      </c>
      <c r="L14" s="188" t="s">
        <v>34</v>
      </c>
    </row>
    <row r="15" s="182" customFormat="1" ht="24.75" customHeight="1" spans="1:12">
      <c r="A15" s="187" t="s">
        <v>35</v>
      </c>
      <c r="B15" s="188" t="s">
        <v>36</v>
      </c>
      <c r="C15" s="188"/>
      <c r="D15" s="188"/>
      <c r="E15" s="188"/>
      <c r="F15" s="188"/>
      <c r="G15" s="188"/>
      <c r="H15" s="188"/>
      <c r="I15" s="188"/>
      <c r="J15" s="188"/>
      <c r="K15" s="187" t="s">
        <v>11</v>
      </c>
      <c r="L15" s="187"/>
    </row>
    <row r="16" ht="24.75" customHeight="1" spans="1:12">
      <c r="A16" s="187" t="s">
        <v>37</v>
      </c>
      <c r="B16" s="189" t="s">
        <v>38</v>
      </c>
      <c r="C16" s="189"/>
      <c r="D16" s="189"/>
      <c r="E16" s="189"/>
      <c r="F16" s="189"/>
      <c r="G16" s="189"/>
      <c r="H16" s="189"/>
      <c r="I16" s="189"/>
      <c r="J16" s="189"/>
      <c r="K16" s="185" t="s">
        <v>11</v>
      </c>
      <c r="L16" s="190"/>
    </row>
    <row r="17" ht="24.75" customHeight="1" spans="1:12">
      <c r="A17" s="187" t="s">
        <v>39</v>
      </c>
      <c r="B17" s="188" t="s">
        <v>40</v>
      </c>
      <c r="C17" s="188"/>
      <c r="D17" s="188"/>
      <c r="E17" s="188"/>
      <c r="F17" s="188"/>
      <c r="G17" s="188"/>
      <c r="H17" s="188"/>
      <c r="I17" s="188"/>
      <c r="J17" s="188"/>
      <c r="K17" s="187" t="s">
        <v>11</v>
      </c>
      <c r="L17" s="191"/>
    </row>
    <row r="18" ht="24.75" customHeight="1" spans="1:12">
      <c r="A18" s="187" t="s">
        <v>41</v>
      </c>
      <c r="B18" s="188" t="s">
        <v>42</v>
      </c>
      <c r="C18" s="188"/>
      <c r="D18" s="188"/>
      <c r="E18" s="188"/>
      <c r="F18" s="188"/>
      <c r="G18" s="188"/>
      <c r="H18" s="188"/>
      <c r="I18" s="188"/>
      <c r="J18" s="188"/>
      <c r="K18" s="187" t="s">
        <v>11</v>
      </c>
      <c r="L18" s="192"/>
    </row>
    <row r="19" ht="24.75" customHeight="1" spans="1:12">
      <c r="A19" s="187" t="s">
        <v>43</v>
      </c>
      <c r="B19" s="188" t="s">
        <v>44</v>
      </c>
      <c r="C19" s="188"/>
      <c r="D19" s="188"/>
      <c r="E19" s="188"/>
      <c r="F19" s="188"/>
      <c r="G19" s="188"/>
      <c r="H19" s="188"/>
      <c r="I19" s="188"/>
      <c r="J19" s="188"/>
      <c r="K19" s="187" t="s">
        <v>11</v>
      </c>
      <c r="L19" s="193"/>
    </row>
    <row r="21" spans="1:1">
      <c r="A21" t="s">
        <v>45</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9" fitToHeight="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zoomScale="90" zoomScaleNormal="90" workbookViewId="0">
      <selection activeCell="H7" sqref="H7:H11"/>
    </sheetView>
  </sheetViews>
  <sheetFormatPr defaultColWidth="9.16666666666667" defaultRowHeight="12.75" customHeight="1" outlineLevelCol="7"/>
  <cols>
    <col min="1" max="1" width="41.3333333333333" customWidth="1"/>
    <col min="2" max="2" width="8.83333333333333" style="55" customWidth="1"/>
    <col min="3" max="3" width="30" customWidth="1"/>
    <col min="4" max="4" width="10" style="55" customWidth="1"/>
    <col min="5" max="5" width="35.6666666666667" customWidth="1"/>
    <col min="6" max="6" width="10" customWidth="1"/>
    <col min="7" max="7" width="27.3333333333333" customWidth="1"/>
    <col min="8" max="8" width="12.5" customWidth="1"/>
    <col min="9" max="9" width="9.16666666666667" customWidth="1"/>
  </cols>
  <sheetData>
    <row r="1" ht="11.25" spans="1:6">
      <c r="A1" s="100" t="s">
        <v>9</v>
      </c>
      <c r="B1" s="101"/>
      <c r="C1" s="101"/>
      <c r="D1" s="101"/>
      <c r="E1" s="101"/>
      <c r="F1" s="102"/>
    </row>
    <row r="2" ht="19.5" spans="1:8">
      <c r="A2" s="103" t="s">
        <v>10</v>
      </c>
      <c r="B2" s="103"/>
      <c r="C2" s="103"/>
      <c r="D2" s="103"/>
      <c r="E2" s="103"/>
      <c r="F2" s="103"/>
      <c r="G2" s="103"/>
      <c r="H2" s="103"/>
    </row>
    <row r="3" ht="11.25" spans="1:8">
      <c r="A3" s="104"/>
      <c r="B3" s="104"/>
      <c r="C3" s="105"/>
      <c r="D3" s="105"/>
      <c r="E3" s="106"/>
      <c r="H3" s="107" t="s">
        <v>46</v>
      </c>
    </row>
    <row r="4" ht="11.25" spans="1:8">
      <c r="A4" s="108" t="s">
        <v>47</v>
      </c>
      <c r="B4" s="165"/>
      <c r="C4" s="108" t="s">
        <v>48</v>
      </c>
      <c r="D4" s="109"/>
      <c r="E4" s="109"/>
      <c r="F4" s="109"/>
      <c r="G4" s="109"/>
      <c r="H4" s="109"/>
    </row>
    <row r="5" s="164" customFormat="1" ht="22.5" spans="1:8">
      <c r="A5" s="143" t="s">
        <v>49</v>
      </c>
      <c r="B5" s="166" t="s">
        <v>50</v>
      </c>
      <c r="C5" s="143" t="s">
        <v>51</v>
      </c>
      <c r="D5" s="167" t="s">
        <v>50</v>
      </c>
      <c r="E5" s="143" t="s">
        <v>52</v>
      </c>
      <c r="F5" s="143" t="s">
        <v>50</v>
      </c>
      <c r="G5" s="143" t="s">
        <v>53</v>
      </c>
      <c r="H5" s="143" t="s">
        <v>50</v>
      </c>
    </row>
    <row r="6" ht="11.25" spans="1:8">
      <c r="A6" s="168" t="s">
        <v>54</v>
      </c>
      <c r="B6" s="169">
        <v>339.31</v>
      </c>
      <c r="C6" s="170" t="s">
        <v>54</v>
      </c>
      <c r="D6" s="171">
        <v>339.31</v>
      </c>
      <c r="E6" s="172" t="s">
        <v>54</v>
      </c>
      <c r="F6" s="173">
        <v>339.31</v>
      </c>
      <c r="G6" s="172" t="s">
        <v>54</v>
      </c>
      <c r="H6" s="169">
        <v>339.31</v>
      </c>
    </row>
    <row r="7" ht="11.25" spans="1:8">
      <c r="A7" s="112" t="s">
        <v>55</v>
      </c>
      <c r="B7" s="169">
        <v>339.31</v>
      </c>
      <c r="C7" s="174" t="s">
        <v>56</v>
      </c>
      <c r="D7" s="171">
        <v>279.75</v>
      </c>
      <c r="E7" s="118" t="s">
        <v>57</v>
      </c>
      <c r="F7" s="173">
        <v>262.51</v>
      </c>
      <c r="G7" s="118" t="s">
        <v>58</v>
      </c>
      <c r="H7" s="169">
        <v>254.47</v>
      </c>
    </row>
    <row r="8" ht="11.25" spans="1:8">
      <c r="A8" s="112" t="s">
        <v>59</v>
      </c>
      <c r="B8" s="169">
        <v>339.31</v>
      </c>
      <c r="C8" s="174" t="s">
        <v>60</v>
      </c>
      <c r="D8" s="171">
        <v>0</v>
      </c>
      <c r="E8" s="118" t="s">
        <v>61</v>
      </c>
      <c r="F8" s="173">
        <v>243.96</v>
      </c>
      <c r="G8" s="118" t="s">
        <v>62</v>
      </c>
      <c r="H8" s="169">
        <v>66.72</v>
      </c>
    </row>
    <row r="9" ht="11.25" spans="1:8">
      <c r="A9" s="138" t="s">
        <v>63</v>
      </c>
      <c r="B9" s="169">
        <v>0</v>
      </c>
      <c r="C9" s="174" t="s">
        <v>64</v>
      </c>
      <c r="D9" s="171">
        <v>0</v>
      </c>
      <c r="E9" s="118" t="s">
        <v>65</v>
      </c>
      <c r="F9" s="173">
        <v>18.55</v>
      </c>
      <c r="G9" s="118" t="s">
        <v>66</v>
      </c>
      <c r="H9" s="169">
        <v>0</v>
      </c>
    </row>
    <row r="10" ht="11.25" spans="1:8">
      <c r="A10" s="112" t="s">
        <v>67</v>
      </c>
      <c r="B10" s="169">
        <v>0</v>
      </c>
      <c r="C10" s="174" t="s">
        <v>68</v>
      </c>
      <c r="D10" s="171">
        <v>0</v>
      </c>
      <c r="E10" s="118" t="s">
        <v>69</v>
      </c>
      <c r="F10" s="175">
        <v>0</v>
      </c>
      <c r="G10" s="118" t="s">
        <v>70</v>
      </c>
      <c r="H10" s="169">
        <v>0</v>
      </c>
    </row>
    <row r="11" ht="11.25" spans="1:8">
      <c r="A11" s="112" t="s">
        <v>71</v>
      </c>
      <c r="B11" s="169">
        <v>0</v>
      </c>
      <c r="C11" s="174" t="s">
        <v>72</v>
      </c>
      <c r="D11" s="171">
        <v>0.5</v>
      </c>
      <c r="E11" s="118" t="s">
        <v>73</v>
      </c>
      <c r="F11" s="175">
        <v>0</v>
      </c>
      <c r="G11" s="118" t="s">
        <v>74</v>
      </c>
      <c r="H11" s="169">
        <v>18.12</v>
      </c>
    </row>
    <row r="12" ht="11.25" spans="1:8">
      <c r="A12" s="112" t="s">
        <v>75</v>
      </c>
      <c r="B12" s="169">
        <v>0</v>
      </c>
      <c r="C12" s="174" t="s">
        <v>76</v>
      </c>
      <c r="D12" s="171">
        <v>0</v>
      </c>
      <c r="E12" s="118" t="s">
        <v>77</v>
      </c>
      <c r="F12" s="173">
        <v>76.8</v>
      </c>
      <c r="G12" s="118" t="s">
        <v>78</v>
      </c>
      <c r="H12" s="169">
        <v>0</v>
      </c>
    </row>
    <row r="13" ht="11.25" spans="1:8">
      <c r="A13" s="112" t="s">
        <v>79</v>
      </c>
      <c r="B13" s="169">
        <v>0</v>
      </c>
      <c r="C13" s="174" t="s">
        <v>80</v>
      </c>
      <c r="D13" s="171">
        <v>0</v>
      </c>
      <c r="E13" s="118" t="s">
        <v>61</v>
      </c>
      <c r="F13" s="173">
        <v>27.2</v>
      </c>
      <c r="G13" s="118" t="s">
        <v>81</v>
      </c>
      <c r="H13" s="169">
        <v>0</v>
      </c>
    </row>
    <row r="14" ht="11.25" spans="1:8">
      <c r="A14" s="112" t="s">
        <v>82</v>
      </c>
      <c r="B14" s="169">
        <v>0</v>
      </c>
      <c r="C14" s="174" t="s">
        <v>83</v>
      </c>
      <c r="D14" s="171">
        <v>27.65</v>
      </c>
      <c r="E14" s="118" t="s">
        <v>65</v>
      </c>
      <c r="F14" s="173">
        <v>49.6</v>
      </c>
      <c r="G14" s="118" t="s">
        <v>84</v>
      </c>
      <c r="H14" s="169">
        <v>0</v>
      </c>
    </row>
    <row r="15" ht="11.25" spans="1:8">
      <c r="A15" s="112" t="s">
        <v>85</v>
      </c>
      <c r="B15" s="169">
        <v>0</v>
      </c>
      <c r="C15" s="174" t="s">
        <v>86</v>
      </c>
      <c r="D15" s="171">
        <v>0</v>
      </c>
      <c r="E15" s="118" t="s">
        <v>87</v>
      </c>
      <c r="F15" s="169">
        <v>0</v>
      </c>
      <c r="G15" s="118" t="s">
        <v>88</v>
      </c>
      <c r="H15" s="169">
        <v>0</v>
      </c>
    </row>
    <row r="16" ht="11.25" spans="1:8">
      <c r="A16" s="176" t="s">
        <v>89</v>
      </c>
      <c r="B16" s="169">
        <v>0</v>
      </c>
      <c r="C16" s="174" t="s">
        <v>90</v>
      </c>
      <c r="D16" s="171">
        <v>10.79</v>
      </c>
      <c r="E16" s="118" t="s">
        <v>91</v>
      </c>
      <c r="F16" s="169">
        <v>0</v>
      </c>
      <c r="G16" s="118" t="s">
        <v>92</v>
      </c>
      <c r="H16" s="169">
        <v>0</v>
      </c>
    </row>
    <row r="17" ht="11.25" spans="1:8">
      <c r="A17" s="176" t="s">
        <v>93</v>
      </c>
      <c r="B17" s="169">
        <v>0</v>
      </c>
      <c r="C17" s="174" t="s">
        <v>94</v>
      </c>
      <c r="D17" s="171">
        <v>0</v>
      </c>
      <c r="E17" s="118" t="s">
        <v>95</v>
      </c>
      <c r="F17" s="169">
        <v>0</v>
      </c>
      <c r="G17" s="118" t="s">
        <v>96</v>
      </c>
      <c r="H17" s="169">
        <v>0</v>
      </c>
    </row>
    <row r="18" ht="11.25" spans="1:8">
      <c r="A18" s="176"/>
      <c r="B18" s="177"/>
      <c r="C18" s="174" t="s">
        <v>97</v>
      </c>
      <c r="D18" s="171">
        <v>0</v>
      </c>
      <c r="E18" s="118" t="s">
        <v>98</v>
      </c>
      <c r="F18" s="169">
        <v>0</v>
      </c>
      <c r="G18" s="118" t="s">
        <v>99</v>
      </c>
      <c r="H18" s="169">
        <v>0</v>
      </c>
    </row>
    <row r="19" ht="12" spans="1:8">
      <c r="A19" s="123"/>
      <c r="B19" s="177"/>
      <c r="C19" s="174" t="s">
        <v>100</v>
      </c>
      <c r="D19" s="171">
        <v>0</v>
      </c>
      <c r="E19" s="118" t="s">
        <v>101</v>
      </c>
      <c r="F19" s="169">
        <v>0</v>
      </c>
      <c r="G19" s="118" t="s">
        <v>102</v>
      </c>
      <c r="H19" s="169">
        <v>0</v>
      </c>
    </row>
    <row r="20" ht="12" spans="1:8">
      <c r="A20" s="123"/>
      <c r="B20" s="177"/>
      <c r="C20" s="174" t="s">
        <v>103</v>
      </c>
      <c r="D20" s="171">
        <v>0</v>
      </c>
      <c r="E20" s="118" t="s">
        <v>104</v>
      </c>
      <c r="F20" s="169">
        <v>0</v>
      </c>
      <c r="G20" s="118" t="s">
        <v>105</v>
      </c>
      <c r="H20" s="169">
        <v>0</v>
      </c>
    </row>
    <row r="21" ht="11.25" spans="1:8">
      <c r="A21" s="124"/>
      <c r="B21" s="177"/>
      <c r="C21" s="174" t="s">
        <v>106</v>
      </c>
      <c r="D21" s="171">
        <v>0</v>
      </c>
      <c r="E21" s="118" t="s">
        <v>107</v>
      </c>
      <c r="F21" s="169">
        <v>0</v>
      </c>
      <c r="G21" s="118" t="s">
        <v>108</v>
      </c>
      <c r="H21" s="169">
        <v>0</v>
      </c>
    </row>
    <row r="22" ht="11.25" spans="1:8">
      <c r="A22" s="88"/>
      <c r="B22" s="177"/>
      <c r="C22" s="174" t="s">
        <v>109</v>
      </c>
      <c r="D22" s="171">
        <v>0</v>
      </c>
      <c r="E22" s="118" t="s">
        <v>110</v>
      </c>
      <c r="F22" s="169">
        <v>0</v>
      </c>
      <c r="G22" s="118"/>
      <c r="H22" s="177"/>
    </row>
    <row r="23" ht="12" spans="1:8">
      <c r="A23" s="178"/>
      <c r="B23" s="177"/>
      <c r="C23" s="174" t="s">
        <v>111</v>
      </c>
      <c r="D23" s="171">
        <v>0</v>
      </c>
      <c r="E23" s="127" t="s">
        <v>112</v>
      </c>
      <c r="F23" s="169">
        <v>0</v>
      </c>
      <c r="G23" s="127"/>
      <c r="H23" s="177"/>
    </row>
    <row r="24" ht="12" spans="1:8">
      <c r="A24" s="178"/>
      <c r="B24" s="177"/>
      <c r="C24" s="174" t="s">
        <v>113</v>
      </c>
      <c r="D24" s="171">
        <v>0</v>
      </c>
      <c r="E24" s="127" t="s">
        <v>114</v>
      </c>
      <c r="F24" s="169">
        <v>0</v>
      </c>
      <c r="G24" s="127"/>
      <c r="H24" s="177"/>
    </row>
    <row r="25" ht="12" spans="1:8">
      <c r="A25" s="178"/>
      <c r="B25" s="177"/>
      <c r="C25" s="174" t="s">
        <v>115</v>
      </c>
      <c r="D25" s="171">
        <v>0</v>
      </c>
      <c r="E25" s="127" t="s">
        <v>116</v>
      </c>
      <c r="F25" s="169">
        <v>0</v>
      </c>
      <c r="G25" s="127"/>
      <c r="H25" s="177"/>
    </row>
    <row r="26" ht="12" spans="1:8">
      <c r="A26" s="178"/>
      <c r="B26" s="177"/>
      <c r="C26" s="174" t="s">
        <v>117</v>
      </c>
      <c r="D26" s="171">
        <v>20.62</v>
      </c>
      <c r="E26" s="127"/>
      <c r="F26" s="177"/>
      <c r="G26" s="127"/>
      <c r="H26" s="177"/>
    </row>
    <row r="27" ht="11.25" spans="1:8">
      <c r="A27" s="88"/>
      <c r="B27" s="177"/>
      <c r="C27" s="174" t="s">
        <v>118</v>
      </c>
      <c r="D27" s="171">
        <v>0</v>
      </c>
      <c r="E27" s="118"/>
      <c r="F27" s="177"/>
      <c r="G27" s="118"/>
      <c r="H27" s="177"/>
    </row>
    <row r="28" ht="12" spans="1:8">
      <c r="A28" s="178"/>
      <c r="B28" s="177"/>
      <c r="C28" s="174" t="s">
        <v>119</v>
      </c>
      <c r="D28" s="171">
        <v>0</v>
      </c>
      <c r="E28" s="118"/>
      <c r="F28" s="177"/>
      <c r="G28" s="118"/>
      <c r="H28" s="177"/>
    </row>
    <row r="29" ht="11.25" spans="1:8">
      <c r="A29" s="88"/>
      <c r="B29" s="177"/>
      <c r="C29" s="174" t="s">
        <v>120</v>
      </c>
      <c r="D29" s="171">
        <v>0</v>
      </c>
      <c r="E29" s="118"/>
      <c r="F29" s="177"/>
      <c r="G29" s="118"/>
      <c r="H29" s="177"/>
    </row>
    <row r="30" ht="11.25" spans="1:8">
      <c r="A30" s="88"/>
      <c r="B30" s="177"/>
      <c r="C30" s="174" t="s">
        <v>121</v>
      </c>
      <c r="D30" s="171">
        <v>0</v>
      </c>
      <c r="E30" s="118"/>
      <c r="F30" s="177"/>
      <c r="G30" s="118"/>
      <c r="H30" s="177"/>
    </row>
    <row r="31" ht="11.25" spans="1:8">
      <c r="A31" s="88"/>
      <c r="B31" s="177"/>
      <c r="C31" s="174" t="s">
        <v>122</v>
      </c>
      <c r="D31" s="171">
        <v>0</v>
      </c>
      <c r="E31" s="118"/>
      <c r="F31" s="177"/>
      <c r="G31" s="118"/>
      <c r="H31" s="177"/>
    </row>
    <row r="32" ht="11.25" spans="1:8">
      <c r="A32" s="88"/>
      <c r="B32" s="177"/>
      <c r="C32" s="174" t="s">
        <v>123</v>
      </c>
      <c r="D32" s="171">
        <v>0</v>
      </c>
      <c r="E32" s="118"/>
      <c r="F32" s="177"/>
      <c r="G32" s="118"/>
      <c r="H32" s="177"/>
    </row>
    <row r="33" ht="11.25" spans="1:8">
      <c r="A33" s="88"/>
      <c r="B33" s="177"/>
      <c r="C33" s="174" t="s">
        <v>124</v>
      </c>
      <c r="D33" s="171">
        <v>0</v>
      </c>
      <c r="E33" s="118"/>
      <c r="F33" s="177"/>
      <c r="G33" s="118"/>
      <c r="H33" s="177"/>
    </row>
    <row r="34" ht="11.25" spans="1:8">
      <c r="A34" s="124"/>
      <c r="B34" s="177"/>
      <c r="C34" s="174" t="s">
        <v>125</v>
      </c>
      <c r="D34" s="171">
        <v>0</v>
      </c>
      <c r="E34" s="118"/>
      <c r="F34" s="177"/>
      <c r="G34" s="118"/>
      <c r="H34" s="177"/>
    </row>
    <row r="35" ht="11.25" spans="1:8">
      <c r="A35" s="88"/>
      <c r="B35" s="177"/>
      <c r="C35" s="174" t="s">
        <v>126</v>
      </c>
      <c r="D35" s="171">
        <v>0</v>
      </c>
      <c r="E35" s="118"/>
      <c r="F35" s="177"/>
      <c r="G35" s="118"/>
      <c r="H35" s="177"/>
    </row>
    <row r="36" ht="12" spans="1:8">
      <c r="A36" s="88"/>
      <c r="B36" s="177"/>
      <c r="C36" s="114"/>
      <c r="D36" s="171"/>
      <c r="E36" s="118"/>
      <c r="F36" s="177"/>
      <c r="G36" s="118"/>
      <c r="H36" s="177"/>
    </row>
    <row r="37" ht="12" spans="1:8">
      <c r="A37" s="88"/>
      <c r="B37" s="177"/>
      <c r="C37" s="114"/>
      <c r="D37" s="171"/>
      <c r="E37" s="118"/>
      <c r="F37" s="177"/>
      <c r="G37" s="118"/>
      <c r="H37" s="177"/>
    </row>
    <row r="38" ht="11.25" spans="1:8">
      <c r="A38" s="110" t="s">
        <v>127</v>
      </c>
      <c r="B38" s="169">
        <v>339.31</v>
      </c>
      <c r="C38" s="110" t="s">
        <v>128</v>
      </c>
      <c r="D38" s="171">
        <v>339.31</v>
      </c>
      <c r="E38" s="110" t="s">
        <v>128</v>
      </c>
      <c r="F38" s="169">
        <v>339.31</v>
      </c>
      <c r="G38" s="110" t="s">
        <v>128</v>
      </c>
      <c r="H38" s="169">
        <v>339.31</v>
      </c>
    </row>
    <row r="39" ht="11.25" spans="1:8">
      <c r="A39" s="99" t="s">
        <v>129</v>
      </c>
      <c r="B39" s="169">
        <v>0</v>
      </c>
      <c r="C39" s="176" t="s">
        <v>130</v>
      </c>
      <c r="D39" s="171">
        <v>0</v>
      </c>
      <c r="E39" s="176" t="s">
        <v>130</v>
      </c>
      <c r="F39" s="169">
        <v>0</v>
      </c>
      <c r="G39" s="176" t="s">
        <v>130</v>
      </c>
      <c r="H39" s="169">
        <v>0</v>
      </c>
    </row>
    <row r="40" ht="11.25" spans="1:8">
      <c r="A40" s="99" t="s">
        <v>131</v>
      </c>
      <c r="B40" s="169">
        <v>0</v>
      </c>
      <c r="C40" s="179" t="s">
        <v>132</v>
      </c>
      <c r="D40" s="171">
        <v>0</v>
      </c>
      <c r="E40" s="179" t="s">
        <v>132</v>
      </c>
      <c r="F40" s="169">
        <v>0</v>
      </c>
      <c r="G40" s="179" t="s">
        <v>132</v>
      </c>
      <c r="H40" s="169">
        <v>0</v>
      </c>
    </row>
    <row r="41" ht="11.25" spans="1:8">
      <c r="A41" s="99" t="s">
        <v>133</v>
      </c>
      <c r="B41" s="169">
        <v>0</v>
      </c>
      <c r="C41" s="180"/>
      <c r="D41" s="171"/>
      <c r="E41" s="88"/>
      <c r="F41" s="177"/>
      <c r="G41" s="88"/>
      <c r="H41" s="177"/>
    </row>
    <row r="42" ht="11.25" spans="1:8">
      <c r="A42" s="99" t="s">
        <v>134</v>
      </c>
      <c r="B42" s="169">
        <v>0</v>
      </c>
      <c r="C42" s="180"/>
      <c r="D42" s="171"/>
      <c r="E42" s="124"/>
      <c r="F42" s="177"/>
      <c r="G42" s="124"/>
      <c r="H42" s="177"/>
    </row>
    <row r="43" ht="11.25" spans="1:8">
      <c r="A43" s="99" t="s">
        <v>135</v>
      </c>
      <c r="B43" s="169">
        <v>0</v>
      </c>
      <c r="C43" s="180"/>
      <c r="D43" s="171"/>
      <c r="E43" s="88"/>
      <c r="F43" s="177"/>
      <c r="G43" s="88"/>
      <c r="H43" s="177"/>
    </row>
    <row r="44" ht="11.25" spans="1:8">
      <c r="A44" s="88"/>
      <c r="B44" s="177"/>
      <c r="C44" s="124"/>
      <c r="D44" s="171"/>
      <c r="E44" s="124"/>
      <c r="F44" s="177"/>
      <c r="G44" s="124"/>
      <c r="H44" s="177"/>
    </row>
    <row r="45" ht="11.25" spans="1:8">
      <c r="A45" s="109" t="s">
        <v>136</v>
      </c>
      <c r="B45" s="169">
        <v>339.31</v>
      </c>
      <c r="C45" s="181" t="s">
        <v>137</v>
      </c>
      <c r="D45" s="171">
        <v>339.31</v>
      </c>
      <c r="E45" s="109" t="s">
        <v>137</v>
      </c>
      <c r="F45" s="169">
        <v>339.31</v>
      </c>
      <c r="G45" s="109" t="s">
        <v>137</v>
      </c>
      <c r="H45" s="169">
        <v>339.31</v>
      </c>
    </row>
  </sheetData>
  <mergeCells count="4">
    <mergeCell ref="A2:H2"/>
    <mergeCell ref="A3:B3"/>
    <mergeCell ref="A4:B4"/>
    <mergeCell ref="C4:H4"/>
  </mergeCells>
  <printOptions horizontalCentered="1"/>
  <pageMargins left="0.236220472440945" right="0.236220472440945" top="0.354330708661417" bottom="0.354330708661417" header="0.31496062992126" footer="0.31496062992126"/>
  <pageSetup paperSize="9" fitToHeight="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8"/>
  <sheetViews>
    <sheetView showGridLines="0" showZeros="0" workbookViewId="0">
      <selection activeCell="Q3" sqref="Q3"/>
    </sheetView>
  </sheetViews>
  <sheetFormatPr defaultColWidth="9.16666666666667" defaultRowHeight="12.75" customHeight="1"/>
  <cols>
    <col min="1" max="1" width="12.1666666666667" customWidth="1"/>
    <col min="2" max="2" width="26" customWidth="1"/>
    <col min="3" max="3" width="11" customWidth="1"/>
    <col min="4" max="4" width="14" customWidth="1"/>
    <col min="5" max="5" width="14.5" customWidth="1"/>
    <col min="6" max="7" width="10.6666666666667" customWidth="1"/>
    <col min="8" max="8" width="9.16666666666667" customWidth="1"/>
    <col min="9" max="9" width="9.66666666666667" customWidth="1"/>
    <col min="10" max="10" width="11.5" customWidth="1"/>
    <col min="11" max="12" width="11.1666666666667" customWidth="1"/>
    <col min="13" max="13" width="9.16666666666667" customWidth="1"/>
    <col min="14" max="14" width="11.5" customWidth="1"/>
    <col min="15" max="16382" width="9.16666666666667" customWidth="1"/>
  </cols>
  <sheetData>
    <row r="1" ht="29.25" customHeight="1" spans="1:2">
      <c r="A1" s="55" t="s">
        <v>12</v>
      </c>
      <c r="B1" s="55"/>
    </row>
    <row r="2" ht="35.25" customHeight="1" spans="1:14">
      <c r="A2" s="159" t="s">
        <v>13</v>
      </c>
      <c r="B2" s="159"/>
      <c r="C2" s="159"/>
      <c r="D2" s="159"/>
      <c r="E2" s="159"/>
      <c r="F2" s="159"/>
      <c r="G2" s="159"/>
      <c r="H2" s="159"/>
      <c r="I2" s="159"/>
      <c r="J2" s="159"/>
      <c r="K2" s="159"/>
      <c r="L2" s="159"/>
      <c r="M2" s="159"/>
      <c r="N2" s="159"/>
    </row>
    <row r="3" ht="21.75" customHeight="1" spans="14:14">
      <c r="N3" s="74" t="s">
        <v>46</v>
      </c>
    </row>
    <row r="4" ht="18" customHeight="1" spans="1:14">
      <c r="A4" s="57" t="s">
        <v>138</v>
      </c>
      <c r="B4" s="57" t="s">
        <v>139</v>
      </c>
      <c r="C4" s="57" t="s">
        <v>140</v>
      </c>
      <c r="D4" s="57"/>
      <c r="E4" s="57"/>
      <c r="F4" s="57"/>
      <c r="G4" s="57"/>
      <c r="H4" s="57"/>
      <c r="I4" s="57"/>
      <c r="J4" s="57"/>
      <c r="K4" s="57"/>
      <c r="L4" s="57"/>
      <c r="M4" s="57"/>
      <c r="N4" s="57"/>
    </row>
    <row r="5" ht="22.5" customHeight="1" spans="1:14">
      <c r="A5" s="57"/>
      <c r="B5" s="57"/>
      <c r="C5" s="62" t="s">
        <v>141</v>
      </c>
      <c r="D5" s="62" t="s">
        <v>142</v>
      </c>
      <c r="E5" s="62"/>
      <c r="F5" s="62" t="s">
        <v>143</v>
      </c>
      <c r="G5" s="62" t="s">
        <v>144</v>
      </c>
      <c r="H5" s="62" t="s">
        <v>145</v>
      </c>
      <c r="I5" s="62" t="s">
        <v>146</v>
      </c>
      <c r="J5" s="62" t="s">
        <v>147</v>
      </c>
      <c r="K5" s="62" t="s">
        <v>129</v>
      </c>
      <c r="L5" s="62" t="s">
        <v>133</v>
      </c>
      <c r="M5" s="62" t="s">
        <v>131</v>
      </c>
      <c r="N5" s="62" t="s">
        <v>148</v>
      </c>
    </row>
    <row r="6" ht="33.95" customHeight="1" spans="1:14">
      <c r="A6" s="57"/>
      <c r="B6" s="57"/>
      <c r="C6" s="62"/>
      <c r="D6" s="62" t="s">
        <v>149</v>
      </c>
      <c r="E6" s="62" t="s">
        <v>150</v>
      </c>
      <c r="F6" s="62"/>
      <c r="G6" s="62"/>
      <c r="H6" s="62"/>
      <c r="I6" s="62"/>
      <c r="J6" s="62"/>
      <c r="K6" s="62"/>
      <c r="L6" s="62"/>
      <c r="M6" s="62"/>
      <c r="N6" s="62"/>
    </row>
    <row r="7" s="54" customFormat="1" ht="17.25" customHeight="1" spans="1:14">
      <c r="A7" s="161"/>
      <c r="B7" s="161" t="s">
        <v>141</v>
      </c>
      <c r="C7" s="162">
        <v>339.31</v>
      </c>
      <c r="D7" s="162">
        <v>339.31</v>
      </c>
      <c r="E7" s="162"/>
      <c r="F7" s="162">
        <v>0</v>
      </c>
      <c r="G7" s="162">
        <v>0</v>
      </c>
      <c r="H7" s="162">
        <v>0</v>
      </c>
      <c r="I7" s="162">
        <v>0</v>
      </c>
      <c r="J7" s="162">
        <v>0</v>
      </c>
      <c r="K7" s="162">
        <v>0</v>
      </c>
      <c r="L7" s="162">
        <v>0</v>
      </c>
      <c r="M7" s="162">
        <v>0</v>
      </c>
      <c r="N7" s="162">
        <v>0</v>
      </c>
    </row>
    <row r="8" s="54" customFormat="1" ht="17.25" customHeight="1" spans="1:14">
      <c r="A8" s="163">
        <v>117</v>
      </c>
      <c r="B8" s="161" t="s">
        <v>151</v>
      </c>
      <c r="C8" s="162">
        <v>339.31</v>
      </c>
      <c r="D8" s="162">
        <v>339.31</v>
      </c>
      <c r="E8" s="162"/>
      <c r="F8" s="162">
        <v>0</v>
      </c>
      <c r="G8" s="162">
        <v>0</v>
      </c>
      <c r="H8" s="162">
        <v>0</v>
      </c>
      <c r="I8" s="162">
        <v>0</v>
      </c>
      <c r="J8" s="162">
        <v>0</v>
      </c>
      <c r="K8" s="162">
        <v>0</v>
      </c>
      <c r="L8" s="162">
        <v>0</v>
      </c>
      <c r="M8" s="162">
        <v>0</v>
      </c>
      <c r="N8" s="162">
        <v>0</v>
      </c>
    </row>
    <row r="9" s="54" customFormat="1" ht="17.25" customHeight="1" spans="1:14">
      <c r="A9" s="160" t="s">
        <v>152</v>
      </c>
      <c r="B9" s="161" t="s">
        <v>153</v>
      </c>
      <c r="C9" s="162">
        <v>321.19</v>
      </c>
      <c r="D9" s="162">
        <v>321.19</v>
      </c>
      <c r="E9" s="162"/>
      <c r="F9" s="162">
        <v>0</v>
      </c>
      <c r="G9" s="162">
        <v>0</v>
      </c>
      <c r="H9" s="162">
        <v>0</v>
      </c>
      <c r="I9" s="162">
        <v>0</v>
      </c>
      <c r="J9" s="162">
        <v>0</v>
      </c>
      <c r="K9" s="162">
        <v>0</v>
      </c>
      <c r="L9" s="162">
        <v>0</v>
      </c>
      <c r="M9" s="162">
        <v>0</v>
      </c>
      <c r="N9" s="162">
        <v>0</v>
      </c>
    </row>
    <row r="10" s="54" customFormat="1" ht="17.25" customHeight="1" spans="1:14">
      <c r="A10" s="160" t="s">
        <v>154</v>
      </c>
      <c r="B10" s="161" t="s">
        <v>155</v>
      </c>
      <c r="C10" s="162">
        <v>18.12</v>
      </c>
      <c r="D10" s="162">
        <v>18.12</v>
      </c>
      <c r="E10" s="162"/>
      <c r="F10" s="162">
        <v>0</v>
      </c>
      <c r="G10" s="162">
        <v>0</v>
      </c>
      <c r="H10" s="162">
        <v>0</v>
      </c>
      <c r="I10" s="162">
        <v>0</v>
      </c>
      <c r="J10" s="162">
        <v>0</v>
      </c>
      <c r="K10" s="162">
        <v>0</v>
      </c>
      <c r="L10" s="162">
        <v>0</v>
      </c>
      <c r="M10" s="162">
        <v>0</v>
      </c>
      <c r="N10" s="162">
        <v>0</v>
      </c>
    </row>
    <row r="11" customHeight="1" spans="2:14">
      <c r="B11" s="55"/>
      <c r="C11" s="55"/>
      <c r="D11" s="55"/>
      <c r="E11" s="55"/>
      <c r="F11" s="55"/>
      <c r="G11" s="55"/>
      <c r="M11" s="55"/>
      <c r="N11" s="55"/>
    </row>
    <row r="12" customHeight="1" spans="3:14">
      <c r="C12" s="55"/>
      <c r="D12" s="55"/>
      <c r="E12" s="55"/>
      <c r="M12" s="55"/>
      <c r="N12" s="55"/>
    </row>
    <row r="13" customHeight="1" spans="3:14">
      <c r="C13" s="55"/>
      <c r="D13" s="55"/>
      <c r="E13" s="55"/>
      <c r="F13" s="55"/>
      <c r="K13" s="55"/>
      <c r="M13" s="55"/>
      <c r="N13" s="55"/>
    </row>
    <row r="14" customHeight="1" spans="6:14">
      <c r="F14" s="55"/>
      <c r="L14" s="55"/>
      <c r="M14" s="55"/>
      <c r="N14" s="55"/>
    </row>
    <row r="15" customHeight="1" spans="12:14">
      <c r="L15" s="55"/>
      <c r="M15" s="55"/>
      <c r="N15" s="55"/>
    </row>
    <row r="16" customHeight="1" spans="12:14">
      <c r="L16" s="55"/>
      <c r="N16" s="55"/>
    </row>
    <row r="17" customHeight="1" spans="12:14">
      <c r="L17" s="55"/>
      <c r="M17" s="55"/>
      <c r="N17" s="55"/>
    </row>
    <row r="18" customHeight="1" spans="13:14">
      <c r="M18" s="55"/>
      <c r="N18" s="55"/>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7" right="0.7" top="0.75" bottom="0.75" header="0.3" footer="0.3"/>
  <pageSetup paperSize="9" scale="94"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5"/>
  <sheetViews>
    <sheetView showGridLines="0" showZeros="0" workbookViewId="0">
      <selection activeCell="O6" sqref="O6"/>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6" width="11" customWidth="1"/>
    <col min="7" max="7" width="10" customWidth="1"/>
    <col min="8" max="8" width="10.3333333333333" customWidth="1"/>
    <col min="9" max="9" width="12" customWidth="1"/>
    <col min="10" max="10" width="9.16666666666667" customWidth="1"/>
    <col min="11" max="11" width="10" customWidth="1"/>
    <col min="12" max="12" width="12.1666666666667" customWidth="1"/>
    <col min="13" max="16380" width="9.16666666666667" customWidth="1"/>
  </cols>
  <sheetData>
    <row r="1" ht="29.25" customHeight="1" spans="1:2">
      <c r="A1" s="55" t="s">
        <v>14</v>
      </c>
      <c r="B1" s="55"/>
    </row>
    <row r="2" ht="35.25" customHeight="1" spans="1:12">
      <c r="A2" s="159" t="s">
        <v>15</v>
      </c>
      <c r="B2" s="159"/>
      <c r="C2" s="159"/>
      <c r="D2" s="159"/>
      <c r="E2" s="159"/>
      <c r="F2" s="159"/>
      <c r="G2" s="159"/>
      <c r="H2" s="159"/>
      <c r="I2" s="159"/>
      <c r="J2" s="159"/>
      <c r="K2" s="159"/>
      <c r="L2" s="159"/>
    </row>
    <row r="3" ht="21.75" customHeight="1" spans="12:12">
      <c r="L3" s="74" t="s">
        <v>46</v>
      </c>
    </row>
    <row r="4" ht="15" customHeight="1" spans="1:12">
      <c r="A4" s="57" t="s">
        <v>138</v>
      </c>
      <c r="B4" s="57" t="s">
        <v>139</v>
      </c>
      <c r="C4" s="57" t="s">
        <v>140</v>
      </c>
      <c r="D4" s="57"/>
      <c r="E4" s="57"/>
      <c r="F4" s="57"/>
      <c r="G4" s="57"/>
      <c r="H4" s="57"/>
      <c r="I4" s="57"/>
      <c r="J4" s="57"/>
      <c r="K4" s="57"/>
      <c r="L4" s="57"/>
    </row>
    <row r="5" ht="30" customHeight="1" spans="1:12">
      <c r="A5" s="57"/>
      <c r="B5" s="57"/>
      <c r="C5" s="62" t="s">
        <v>141</v>
      </c>
      <c r="D5" s="62" t="s">
        <v>156</v>
      </c>
      <c r="E5" s="62"/>
      <c r="F5" s="62" t="s">
        <v>143</v>
      </c>
      <c r="G5" s="62" t="s">
        <v>145</v>
      </c>
      <c r="H5" s="62" t="s">
        <v>146</v>
      </c>
      <c r="I5" s="62" t="s">
        <v>147</v>
      </c>
      <c r="J5" s="62" t="s">
        <v>131</v>
      </c>
      <c r="K5" s="62" t="s">
        <v>148</v>
      </c>
      <c r="L5" s="62" t="s">
        <v>133</v>
      </c>
    </row>
    <row r="6" ht="40.5" customHeight="1" spans="1:12">
      <c r="A6" s="57"/>
      <c r="B6" s="57"/>
      <c r="C6" s="62"/>
      <c r="D6" s="62" t="s">
        <v>149</v>
      </c>
      <c r="E6" s="62" t="s">
        <v>157</v>
      </c>
      <c r="F6" s="62"/>
      <c r="G6" s="62"/>
      <c r="H6" s="62"/>
      <c r="I6" s="62"/>
      <c r="J6" s="62"/>
      <c r="K6" s="62"/>
      <c r="L6" s="62"/>
    </row>
    <row r="7" s="54" customFormat="1" ht="24" customHeight="1" spans="1:12">
      <c r="A7" s="79"/>
      <c r="B7" s="79" t="s">
        <v>141</v>
      </c>
      <c r="C7" s="73">
        <v>339.31</v>
      </c>
      <c r="D7" s="73">
        <v>339.31</v>
      </c>
      <c r="E7" s="73"/>
      <c r="F7" s="73">
        <v>0</v>
      </c>
      <c r="G7" s="73">
        <v>0</v>
      </c>
      <c r="H7" s="73">
        <v>0</v>
      </c>
      <c r="I7" s="73">
        <v>0</v>
      </c>
      <c r="J7" s="73">
        <v>0</v>
      </c>
      <c r="K7" s="73">
        <v>0</v>
      </c>
      <c r="L7" s="73">
        <v>0</v>
      </c>
    </row>
    <row r="8" s="54" customFormat="1" ht="24" customHeight="1" spans="1:12">
      <c r="A8" s="79" t="s">
        <v>158</v>
      </c>
      <c r="B8" s="79" t="s">
        <v>151</v>
      </c>
      <c r="C8" s="73">
        <v>339.31</v>
      </c>
      <c r="D8" s="73">
        <v>339.31</v>
      </c>
      <c r="E8" s="73"/>
      <c r="F8" s="73">
        <v>0</v>
      </c>
      <c r="G8" s="73">
        <v>0</v>
      </c>
      <c r="H8" s="73">
        <v>0</v>
      </c>
      <c r="I8" s="73">
        <v>0</v>
      </c>
      <c r="J8" s="73">
        <v>0</v>
      </c>
      <c r="K8" s="73">
        <v>0</v>
      </c>
      <c r="L8" s="73">
        <v>0</v>
      </c>
    </row>
    <row r="9" s="54" customFormat="1" ht="24" customHeight="1" spans="1:12">
      <c r="A9" s="160" t="s">
        <v>152</v>
      </c>
      <c r="B9" s="161" t="s">
        <v>153</v>
      </c>
      <c r="C9" s="162">
        <v>321.19</v>
      </c>
      <c r="D9" s="162">
        <v>321.19</v>
      </c>
      <c r="E9" s="162"/>
      <c r="F9" s="162">
        <v>0</v>
      </c>
      <c r="G9" s="162">
        <v>0</v>
      </c>
      <c r="H9" s="162">
        <v>0</v>
      </c>
      <c r="I9" s="162">
        <v>0</v>
      </c>
      <c r="J9" s="162">
        <v>0</v>
      </c>
      <c r="K9" s="162">
        <v>0</v>
      </c>
      <c r="L9" s="162">
        <v>0</v>
      </c>
    </row>
    <row r="10" s="54" customFormat="1" ht="24" customHeight="1" spans="1:12">
      <c r="A10" s="160" t="s">
        <v>154</v>
      </c>
      <c r="B10" s="161" t="s">
        <v>155</v>
      </c>
      <c r="C10" s="162">
        <v>18.12</v>
      </c>
      <c r="D10" s="162">
        <v>18.12</v>
      </c>
      <c r="E10" s="162"/>
      <c r="F10" s="162">
        <v>0</v>
      </c>
      <c r="G10" s="162">
        <v>0</v>
      </c>
      <c r="H10" s="162">
        <v>0</v>
      </c>
      <c r="I10" s="162">
        <v>0</v>
      </c>
      <c r="J10" s="162">
        <v>0</v>
      </c>
      <c r="K10" s="162">
        <v>0</v>
      </c>
      <c r="L10" s="162">
        <v>0</v>
      </c>
    </row>
    <row r="11" customHeight="1" spans="2:12">
      <c r="B11" s="55"/>
      <c r="C11" s="55"/>
      <c r="D11" s="55"/>
      <c r="E11" s="55"/>
      <c r="F11" s="55"/>
      <c r="G11" s="55"/>
      <c r="H11" s="55"/>
      <c r="I11" s="55"/>
      <c r="J11" s="55"/>
      <c r="K11" s="55"/>
      <c r="L11" s="55"/>
    </row>
    <row r="12" customHeight="1" spans="2:11">
      <c r="B12" s="55"/>
      <c r="C12" s="55"/>
      <c r="D12" s="55"/>
      <c r="E12" s="55"/>
      <c r="F12" s="55"/>
      <c r="G12" s="55"/>
      <c r="I12" s="55"/>
      <c r="J12" s="55"/>
      <c r="K12" s="55"/>
    </row>
    <row r="13" customHeight="1" spans="3:11">
      <c r="C13" s="55"/>
      <c r="D13" s="55"/>
      <c r="E13" s="55"/>
      <c r="I13" s="55"/>
      <c r="J13" s="55"/>
      <c r="K13" s="55"/>
    </row>
    <row r="14" customHeight="1" spans="3:11">
      <c r="C14" s="55"/>
      <c r="D14" s="55"/>
      <c r="E14" s="55"/>
      <c r="F14" s="55"/>
      <c r="I14" s="55"/>
      <c r="J14" s="55"/>
      <c r="K14" s="55"/>
    </row>
    <row r="15" customHeight="1" spans="6:11">
      <c r="F15" s="55"/>
      <c r="I15" s="55"/>
      <c r="J15" s="55"/>
      <c r="K15" s="55"/>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
  <sheetViews>
    <sheetView showGridLines="0" showZeros="0" workbookViewId="0">
      <selection activeCell="A45" sqref="A45"/>
    </sheetView>
  </sheetViews>
  <sheetFormatPr defaultColWidth="9.16666666666667" defaultRowHeight="12.75" customHeight="1"/>
  <cols>
    <col min="1" max="1" width="39.1666666666667" customWidth="1"/>
    <col min="2" max="2" width="8.5" customWidth="1"/>
    <col min="3" max="3" width="29.8333333333333" customWidth="1"/>
    <col min="4" max="4" width="8.5" customWidth="1"/>
    <col min="5" max="5" width="31" customWidth="1"/>
    <col min="6" max="6" width="12.3333333333333" customWidth="1"/>
    <col min="7" max="7" width="27.3333333333333" customWidth="1"/>
    <col min="8" max="8" width="15.1666666666667" customWidth="1"/>
    <col min="9" max="9" width="9.16666666666667" customWidth="1"/>
  </cols>
  <sheetData>
    <row r="1" ht="22.5" customHeight="1" spans="1:8">
      <c r="A1" s="100" t="s">
        <v>16</v>
      </c>
      <c r="B1" s="101"/>
      <c r="C1" s="101"/>
      <c r="D1" s="101"/>
      <c r="E1" s="101"/>
      <c r="F1" s="101"/>
      <c r="G1" s="101"/>
      <c r="H1" s="102"/>
    </row>
    <row r="2" ht="22.5" customHeight="1" spans="1:8">
      <c r="A2" s="103" t="s">
        <v>17</v>
      </c>
      <c r="B2" s="103"/>
      <c r="C2" s="103"/>
      <c r="D2" s="103"/>
      <c r="E2" s="103"/>
      <c r="F2" s="103"/>
      <c r="G2" s="103"/>
      <c r="H2" s="103"/>
    </row>
    <row r="3" ht="22.5" customHeight="1" spans="1:8">
      <c r="A3" s="104"/>
      <c r="B3" s="104"/>
      <c r="C3" s="105"/>
      <c r="D3" s="105"/>
      <c r="E3" s="106"/>
      <c r="F3" s="106"/>
      <c r="G3" s="106"/>
      <c r="H3" s="107" t="s">
        <v>46</v>
      </c>
    </row>
    <row r="4" ht="22.5" customHeight="1" spans="1:8">
      <c r="A4" s="109" t="s">
        <v>159</v>
      </c>
      <c r="B4" s="109"/>
      <c r="C4" s="109" t="s">
        <v>160</v>
      </c>
      <c r="D4" s="109"/>
      <c r="E4" s="109"/>
      <c r="F4" s="109"/>
      <c r="G4" s="109"/>
      <c r="H4" s="109"/>
    </row>
    <row r="5" ht="22.5" spans="1:8">
      <c r="A5" s="109" t="s">
        <v>49</v>
      </c>
      <c r="B5" s="109" t="s">
        <v>50</v>
      </c>
      <c r="C5" s="143" t="s">
        <v>161</v>
      </c>
      <c r="D5" s="110" t="s">
        <v>50</v>
      </c>
      <c r="E5" s="111" t="s">
        <v>162</v>
      </c>
      <c r="F5" s="109" t="s">
        <v>50</v>
      </c>
      <c r="G5" s="111" t="s">
        <v>163</v>
      </c>
      <c r="H5" s="109" t="s">
        <v>50</v>
      </c>
    </row>
    <row r="6" s="54" customFormat="1" ht="11.25" spans="1:8">
      <c r="A6" s="144" t="s">
        <v>164</v>
      </c>
      <c r="B6" s="145">
        <v>339.31</v>
      </c>
      <c r="C6" s="144" t="s">
        <v>164</v>
      </c>
      <c r="D6" s="145">
        <v>339.31</v>
      </c>
      <c r="E6" s="146" t="s">
        <v>164</v>
      </c>
      <c r="F6" s="147">
        <v>339.31</v>
      </c>
      <c r="G6" s="146" t="s">
        <v>164</v>
      </c>
      <c r="H6" s="145">
        <v>339.31</v>
      </c>
    </row>
    <row r="7" s="54" customFormat="1" ht="11.25" spans="1:8">
      <c r="A7" s="148" t="s">
        <v>165</v>
      </c>
      <c r="B7" s="145">
        <v>339.31</v>
      </c>
      <c r="C7" s="146" t="s">
        <v>56</v>
      </c>
      <c r="D7" s="145">
        <v>279.75</v>
      </c>
      <c r="E7" s="146" t="s">
        <v>57</v>
      </c>
      <c r="F7" s="145">
        <v>262.51</v>
      </c>
      <c r="G7" s="146" t="s">
        <v>58</v>
      </c>
      <c r="H7" s="145">
        <v>254.47</v>
      </c>
    </row>
    <row r="8" s="54" customFormat="1" ht="11.25" spans="1:10">
      <c r="A8" s="149" t="s">
        <v>166</v>
      </c>
      <c r="B8" s="145">
        <v>0</v>
      </c>
      <c r="C8" s="146" t="s">
        <v>60</v>
      </c>
      <c r="D8" s="145">
        <v>0</v>
      </c>
      <c r="E8" s="146" t="s">
        <v>61</v>
      </c>
      <c r="F8" s="145">
        <v>243.96</v>
      </c>
      <c r="G8" s="146" t="s">
        <v>62</v>
      </c>
      <c r="H8" s="145">
        <v>66.72</v>
      </c>
      <c r="J8" s="84"/>
    </row>
    <row r="9" s="54" customFormat="1" ht="11.25" spans="1:8">
      <c r="A9" s="148" t="s">
        <v>167</v>
      </c>
      <c r="B9" s="145">
        <v>0</v>
      </c>
      <c r="C9" s="146" t="s">
        <v>64</v>
      </c>
      <c r="D9" s="145">
        <v>0</v>
      </c>
      <c r="E9" s="146" t="s">
        <v>65</v>
      </c>
      <c r="F9" s="145">
        <v>18.55</v>
      </c>
      <c r="G9" s="146" t="s">
        <v>66</v>
      </c>
      <c r="H9" s="145">
        <v>0</v>
      </c>
    </row>
    <row r="10" s="54" customFormat="1" ht="11.25" spans="1:8">
      <c r="A10" s="148" t="s">
        <v>168</v>
      </c>
      <c r="B10" s="145">
        <v>0</v>
      </c>
      <c r="C10" s="146" t="s">
        <v>68</v>
      </c>
      <c r="D10" s="145">
        <v>0</v>
      </c>
      <c r="E10" s="146" t="s">
        <v>69</v>
      </c>
      <c r="F10" s="145">
        <v>0</v>
      </c>
      <c r="G10" s="146" t="s">
        <v>70</v>
      </c>
      <c r="H10" s="145">
        <v>0</v>
      </c>
    </row>
    <row r="11" s="54" customFormat="1" ht="11.25" spans="1:8">
      <c r="A11" s="148"/>
      <c r="B11" s="150"/>
      <c r="C11" s="146" t="s">
        <v>72</v>
      </c>
      <c r="D11" s="147">
        <v>0.5</v>
      </c>
      <c r="E11" s="146" t="s">
        <v>73</v>
      </c>
      <c r="F11" s="145">
        <v>0</v>
      </c>
      <c r="G11" s="146" t="s">
        <v>74</v>
      </c>
      <c r="H11" s="145">
        <v>18.12</v>
      </c>
    </row>
    <row r="12" s="54" customFormat="1" ht="11.25" spans="1:8">
      <c r="A12" s="148"/>
      <c r="B12" s="150"/>
      <c r="C12" s="146" t="s">
        <v>76</v>
      </c>
      <c r="D12" s="145">
        <v>0</v>
      </c>
      <c r="E12" s="146" t="s">
        <v>77</v>
      </c>
      <c r="F12" s="147">
        <v>76.8</v>
      </c>
      <c r="G12" s="146" t="s">
        <v>78</v>
      </c>
      <c r="H12" s="145">
        <v>0</v>
      </c>
    </row>
    <row r="13" s="54" customFormat="1" ht="11.25" spans="1:8">
      <c r="A13" s="148"/>
      <c r="B13" s="150"/>
      <c r="C13" s="146" t="s">
        <v>80</v>
      </c>
      <c r="D13" s="145">
        <v>0</v>
      </c>
      <c r="E13" s="146" t="s">
        <v>61</v>
      </c>
      <c r="F13" s="147">
        <v>27.2</v>
      </c>
      <c r="G13" s="146" t="s">
        <v>81</v>
      </c>
      <c r="H13" s="145">
        <v>0</v>
      </c>
    </row>
    <row r="14" s="54" customFormat="1" ht="11.25" spans="1:8">
      <c r="A14" s="148"/>
      <c r="B14" s="150"/>
      <c r="C14" s="146" t="s">
        <v>83</v>
      </c>
      <c r="D14" s="145">
        <v>27.65</v>
      </c>
      <c r="E14" s="146" t="s">
        <v>65</v>
      </c>
      <c r="F14" s="147">
        <v>49.6</v>
      </c>
      <c r="G14" s="146" t="s">
        <v>84</v>
      </c>
      <c r="H14" s="145">
        <v>0</v>
      </c>
    </row>
    <row r="15" s="54" customFormat="1" ht="11.25" spans="1:8">
      <c r="A15" s="151"/>
      <c r="B15" s="150"/>
      <c r="C15" s="146" t="s">
        <v>86</v>
      </c>
      <c r="D15" s="145">
        <v>0</v>
      </c>
      <c r="E15" s="146" t="s">
        <v>87</v>
      </c>
      <c r="F15" s="145">
        <v>0</v>
      </c>
      <c r="G15" s="146" t="s">
        <v>88</v>
      </c>
      <c r="H15" s="145">
        <v>0</v>
      </c>
    </row>
    <row r="16" s="54" customFormat="1" ht="11.25" spans="1:8">
      <c r="A16" s="151"/>
      <c r="B16" s="150"/>
      <c r="C16" s="146" t="s">
        <v>90</v>
      </c>
      <c r="D16" s="145">
        <v>10.79</v>
      </c>
      <c r="E16" s="146" t="s">
        <v>91</v>
      </c>
      <c r="F16" s="145">
        <v>0</v>
      </c>
      <c r="G16" s="146" t="s">
        <v>92</v>
      </c>
      <c r="H16" s="145">
        <v>0</v>
      </c>
    </row>
    <row r="17" s="54" customFormat="1" ht="11.25" spans="1:8">
      <c r="A17" s="151"/>
      <c r="B17" s="150"/>
      <c r="C17" s="146" t="s">
        <v>94</v>
      </c>
      <c r="D17" s="145">
        <v>0</v>
      </c>
      <c r="E17" s="146" t="s">
        <v>95</v>
      </c>
      <c r="F17" s="145">
        <v>0</v>
      </c>
      <c r="G17" s="146" t="s">
        <v>96</v>
      </c>
      <c r="H17" s="145">
        <v>0</v>
      </c>
    </row>
    <row r="18" s="54" customFormat="1" ht="11.25" spans="1:8">
      <c r="A18" s="151"/>
      <c r="B18" s="150"/>
      <c r="C18" s="146" t="s">
        <v>97</v>
      </c>
      <c r="D18" s="145">
        <v>0</v>
      </c>
      <c r="E18" s="146" t="s">
        <v>98</v>
      </c>
      <c r="F18" s="145">
        <v>0</v>
      </c>
      <c r="G18" s="146" t="s">
        <v>99</v>
      </c>
      <c r="H18" s="145">
        <v>0</v>
      </c>
    </row>
    <row r="19" s="54" customFormat="1" ht="11.25" spans="1:8">
      <c r="A19" s="151"/>
      <c r="B19" s="150"/>
      <c r="C19" s="146" t="s">
        <v>100</v>
      </c>
      <c r="D19" s="145">
        <v>0</v>
      </c>
      <c r="E19" s="146" t="s">
        <v>101</v>
      </c>
      <c r="F19" s="145">
        <v>0</v>
      </c>
      <c r="G19" s="146" t="s">
        <v>102</v>
      </c>
      <c r="H19" s="145">
        <v>0</v>
      </c>
    </row>
    <row r="20" s="54" customFormat="1" ht="11.25" spans="1:8">
      <c r="A20" s="151"/>
      <c r="B20" s="150"/>
      <c r="C20" s="146" t="s">
        <v>103</v>
      </c>
      <c r="D20" s="145">
        <v>0</v>
      </c>
      <c r="E20" s="146" t="s">
        <v>104</v>
      </c>
      <c r="F20" s="145">
        <v>0</v>
      </c>
      <c r="G20" s="146" t="s">
        <v>105</v>
      </c>
      <c r="H20" s="145">
        <v>0</v>
      </c>
    </row>
    <row r="21" s="54" customFormat="1" ht="11.25" spans="1:8">
      <c r="A21" s="82"/>
      <c r="B21" s="150"/>
      <c r="C21" s="146" t="s">
        <v>106</v>
      </c>
      <c r="D21" s="145">
        <v>0</v>
      </c>
      <c r="E21" s="146" t="s">
        <v>107</v>
      </c>
      <c r="F21" s="145">
        <v>0</v>
      </c>
      <c r="G21" s="146" t="s">
        <v>108</v>
      </c>
      <c r="H21" s="145">
        <v>0</v>
      </c>
    </row>
    <row r="22" s="54" customFormat="1" ht="11.25" spans="1:8">
      <c r="A22" s="83"/>
      <c r="B22" s="150"/>
      <c r="C22" s="146" t="s">
        <v>109</v>
      </c>
      <c r="D22" s="145">
        <v>0</v>
      </c>
      <c r="E22" s="146" t="s">
        <v>110</v>
      </c>
      <c r="F22" s="145">
        <v>0</v>
      </c>
      <c r="G22" s="146"/>
      <c r="H22" s="152"/>
    </row>
    <row r="23" s="54" customFormat="1" ht="11.25" spans="1:8">
      <c r="A23" s="82"/>
      <c r="B23" s="150"/>
      <c r="C23" s="146" t="s">
        <v>111</v>
      </c>
      <c r="D23" s="145">
        <v>0</v>
      </c>
      <c r="E23" s="153" t="s">
        <v>112</v>
      </c>
      <c r="F23" s="145">
        <v>0</v>
      </c>
      <c r="G23" s="153"/>
      <c r="H23" s="152"/>
    </row>
    <row r="24" s="54" customFormat="1" ht="11.25" spans="1:8">
      <c r="A24" s="82"/>
      <c r="B24" s="150"/>
      <c r="C24" s="146" t="s">
        <v>113</v>
      </c>
      <c r="D24" s="145">
        <v>0</v>
      </c>
      <c r="E24" s="153" t="s">
        <v>114</v>
      </c>
      <c r="F24" s="145">
        <v>0</v>
      </c>
      <c r="G24" s="153"/>
      <c r="H24" s="152"/>
    </row>
    <row r="25" s="54" customFormat="1" ht="11.25" spans="1:9">
      <c r="A25" s="82"/>
      <c r="B25" s="150"/>
      <c r="C25" s="146" t="s">
        <v>115</v>
      </c>
      <c r="D25" s="145">
        <v>0</v>
      </c>
      <c r="E25" s="153" t="s">
        <v>116</v>
      </c>
      <c r="F25" s="145">
        <v>0</v>
      </c>
      <c r="G25" s="153"/>
      <c r="H25" s="152"/>
      <c r="I25" s="84"/>
    </row>
    <row r="26" s="54" customFormat="1" ht="11.25" spans="1:10">
      <c r="A26" s="82"/>
      <c r="B26" s="150"/>
      <c r="C26" s="146" t="s">
        <v>117</v>
      </c>
      <c r="D26" s="145">
        <v>20.62</v>
      </c>
      <c r="E26" s="146"/>
      <c r="F26" s="147"/>
      <c r="G26" s="146"/>
      <c r="H26" s="152"/>
      <c r="I26" s="84"/>
      <c r="J26" s="84"/>
    </row>
    <row r="27" s="54" customFormat="1" ht="11.25" spans="1:10">
      <c r="A27" s="83"/>
      <c r="B27" s="150"/>
      <c r="C27" s="146" t="s">
        <v>118</v>
      </c>
      <c r="D27" s="145">
        <v>0</v>
      </c>
      <c r="E27" s="154"/>
      <c r="F27" s="147"/>
      <c r="G27" s="146"/>
      <c r="H27" s="152"/>
      <c r="I27" s="84"/>
      <c r="J27" s="84"/>
    </row>
    <row r="28" s="54" customFormat="1" ht="11.25" spans="1:10">
      <c r="A28" s="82"/>
      <c r="B28" s="150"/>
      <c r="C28" s="146" t="s">
        <v>119</v>
      </c>
      <c r="D28" s="145">
        <v>0</v>
      </c>
      <c r="E28" s="146"/>
      <c r="F28" s="147"/>
      <c r="G28" s="146"/>
      <c r="H28" s="152"/>
      <c r="I28" s="84"/>
      <c r="J28" s="84"/>
    </row>
    <row r="29" s="54" customFormat="1" ht="11.25" spans="1:10">
      <c r="A29" s="83"/>
      <c r="B29" s="150"/>
      <c r="C29" s="146" t="s">
        <v>120</v>
      </c>
      <c r="D29" s="145">
        <v>0</v>
      </c>
      <c r="E29" s="146"/>
      <c r="F29" s="147"/>
      <c r="G29" s="146"/>
      <c r="H29" s="152"/>
      <c r="I29" s="84"/>
      <c r="J29" s="84"/>
    </row>
    <row r="30" s="54" customFormat="1" ht="11.25" spans="1:9">
      <c r="A30" s="83"/>
      <c r="B30" s="150"/>
      <c r="C30" s="146" t="s">
        <v>121</v>
      </c>
      <c r="D30" s="145">
        <v>0</v>
      </c>
      <c r="E30" s="146"/>
      <c r="F30" s="147"/>
      <c r="G30" s="146"/>
      <c r="H30" s="152"/>
      <c r="I30" s="84"/>
    </row>
    <row r="31" s="54" customFormat="1" ht="11.25" spans="1:8">
      <c r="A31" s="83"/>
      <c r="B31" s="150"/>
      <c r="C31" s="146" t="s">
        <v>122</v>
      </c>
      <c r="D31" s="145">
        <v>0</v>
      </c>
      <c r="E31" s="146"/>
      <c r="F31" s="147"/>
      <c r="G31" s="146"/>
      <c r="H31" s="152"/>
    </row>
    <row r="32" s="54" customFormat="1" ht="11.25" spans="1:8">
      <c r="A32" s="83"/>
      <c r="B32" s="150"/>
      <c r="C32" s="146" t="s">
        <v>123</v>
      </c>
      <c r="D32" s="145">
        <v>0</v>
      </c>
      <c r="E32" s="146"/>
      <c r="F32" s="147"/>
      <c r="G32" s="146"/>
      <c r="H32" s="152"/>
    </row>
    <row r="33" s="54" customFormat="1" ht="11.25" spans="1:10">
      <c r="A33" s="83"/>
      <c r="B33" s="150"/>
      <c r="C33" s="146" t="s">
        <v>124</v>
      </c>
      <c r="D33" s="145">
        <v>0</v>
      </c>
      <c r="E33" s="146"/>
      <c r="F33" s="147"/>
      <c r="G33" s="146"/>
      <c r="H33" s="152"/>
      <c r="I33" s="84"/>
      <c r="J33" s="84"/>
    </row>
    <row r="34" s="54" customFormat="1" ht="11.25" spans="1:8">
      <c r="A34" s="82"/>
      <c r="B34" s="150"/>
      <c r="C34" s="146" t="s">
        <v>125</v>
      </c>
      <c r="D34" s="145">
        <v>0</v>
      </c>
      <c r="E34" s="146"/>
      <c r="F34" s="147"/>
      <c r="G34" s="146"/>
      <c r="H34" s="152"/>
    </row>
    <row r="35" s="54" customFormat="1" ht="11.25" spans="1:8">
      <c r="A35" s="83"/>
      <c r="B35" s="150"/>
      <c r="C35" s="146" t="s">
        <v>126</v>
      </c>
      <c r="D35" s="145">
        <v>0</v>
      </c>
      <c r="E35" s="148"/>
      <c r="F35" s="147"/>
      <c r="G35" s="148"/>
      <c r="H35" s="152"/>
    </row>
    <row r="36" s="54" customFormat="1" ht="11.25" spans="1:8">
      <c r="A36" s="155" t="s">
        <v>127</v>
      </c>
      <c r="B36" s="145">
        <v>339.31</v>
      </c>
      <c r="C36" s="155" t="s">
        <v>128</v>
      </c>
      <c r="D36" s="145">
        <v>339.31</v>
      </c>
      <c r="E36" s="155" t="s">
        <v>128</v>
      </c>
      <c r="F36" s="145">
        <v>339.31</v>
      </c>
      <c r="G36" s="155" t="s">
        <v>128</v>
      </c>
      <c r="H36" s="145">
        <v>339.31</v>
      </c>
    </row>
    <row r="37" s="54" customFormat="1" ht="11.25" spans="1:8">
      <c r="A37" s="146" t="s">
        <v>133</v>
      </c>
      <c r="B37" s="145">
        <v>0</v>
      </c>
      <c r="C37" s="151" t="s">
        <v>130</v>
      </c>
      <c r="D37" s="145">
        <v>0</v>
      </c>
      <c r="E37" s="151" t="s">
        <v>130</v>
      </c>
      <c r="F37" s="145">
        <v>0</v>
      </c>
      <c r="G37" s="151" t="s">
        <v>130</v>
      </c>
      <c r="H37" s="145">
        <v>0</v>
      </c>
    </row>
    <row r="38" s="54" customFormat="1" ht="11.25" spans="1:8">
      <c r="A38" s="146"/>
      <c r="B38" s="150"/>
      <c r="C38" s="151"/>
      <c r="D38" s="152"/>
      <c r="E38" s="151"/>
      <c r="F38" s="147"/>
      <c r="G38" s="151"/>
      <c r="H38" s="152"/>
    </row>
    <row r="39" s="54" customFormat="1" ht="11.25" spans="1:8">
      <c r="A39" s="146"/>
      <c r="B39" s="150"/>
      <c r="C39" s="156"/>
      <c r="D39" s="152"/>
      <c r="E39" s="83"/>
      <c r="F39" s="147"/>
      <c r="G39" s="83"/>
      <c r="H39" s="152"/>
    </row>
    <row r="40" s="54" customFormat="1" ht="11.25" spans="1:8">
      <c r="A40" s="83"/>
      <c r="B40" s="150"/>
      <c r="C40" s="82"/>
      <c r="D40" s="152"/>
      <c r="E40" s="82"/>
      <c r="F40" s="147"/>
      <c r="G40" s="82"/>
      <c r="H40" s="152"/>
    </row>
    <row r="41" s="54" customFormat="1" ht="11.25" spans="1:8">
      <c r="A41" s="157" t="s">
        <v>136</v>
      </c>
      <c r="B41" s="145">
        <v>339.31</v>
      </c>
      <c r="C41" s="158" t="s">
        <v>137</v>
      </c>
      <c r="D41" s="145">
        <v>339.31</v>
      </c>
      <c r="E41" s="157" t="s">
        <v>137</v>
      </c>
      <c r="F41" s="145">
        <v>339.31</v>
      </c>
      <c r="G41" s="157" t="s">
        <v>137</v>
      </c>
      <c r="H41" s="145">
        <v>339.31</v>
      </c>
    </row>
    <row r="42" ht="13.5" customHeight="1"/>
    <row r="43" customHeight="1" spans="4:8">
      <c r="D43" s="55"/>
      <c r="H43" s="55"/>
    </row>
    <row r="44" customHeight="1" spans="4:8">
      <c r="D44" s="55"/>
      <c r="H44" s="55"/>
    </row>
    <row r="45" customHeight="1" spans="4:8">
      <c r="D45" s="55"/>
      <c r="H45" s="55"/>
    </row>
    <row r="46" customHeight="1" spans="4:8">
      <c r="D46" s="55"/>
      <c r="H46" s="55"/>
    </row>
    <row r="47" customHeight="1" spans="4:8">
      <c r="D47" s="55"/>
      <c r="H47" s="55"/>
    </row>
    <row r="48" customHeight="1" spans="4:8">
      <c r="D48" s="55"/>
      <c r="H48" s="55"/>
    </row>
    <row r="49" customHeight="1" spans="4:8">
      <c r="D49" s="55"/>
      <c r="H49" s="55"/>
    </row>
    <row r="50" customHeight="1" spans="4:8">
      <c r="D50" s="55"/>
      <c r="H50" s="55"/>
    </row>
    <row r="51" customHeight="1" spans="4:8">
      <c r="D51" s="55"/>
      <c r="H51" s="55"/>
    </row>
    <row r="52" customHeight="1" spans="4:8">
      <c r="D52" s="55"/>
      <c r="H52" s="55"/>
    </row>
    <row r="53" customHeight="1" spans="4:8">
      <c r="D53" s="55"/>
      <c r="H53" s="55"/>
    </row>
    <row r="54" customHeight="1" spans="4:8">
      <c r="D54" s="55"/>
      <c r="H54" s="55"/>
    </row>
    <row r="55" customHeight="1" spans="8:8">
      <c r="H55" s="55"/>
    </row>
    <row r="56" customHeight="1" spans="8:8">
      <c r="H56" s="55"/>
    </row>
    <row r="57" customHeight="1" spans="8:8">
      <c r="H57" s="55"/>
    </row>
    <row r="58" customHeight="1" spans="8:8">
      <c r="H58" s="55"/>
    </row>
    <row r="59" customHeight="1" spans="8:8">
      <c r="H59" s="55"/>
    </row>
    <row r="60" customHeight="1" spans="8:8">
      <c r="H60" s="55"/>
    </row>
  </sheetData>
  <mergeCells count="4">
    <mergeCell ref="A2:H2"/>
    <mergeCell ref="A3:B3"/>
    <mergeCell ref="A4:B4"/>
    <mergeCell ref="C4:H4"/>
  </mergeCells>
  <printOptions horizontalCentered="1"/>
  <pageMargins left="0.236220472440945" right="0.236220472440945" top="0.354330708661417" bottom="0.354330708661417" header="0.31496062992126" footer="0.31496062992126"/>
  <pageSetup paperSize="9"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
  <sheetViews>
    <sheetView showGridLines="0" showZeros="0" workbookViewId="0">
      <selection activeCell="B17" sqref="B17"/>
    </sheetView>
  </sheetViews>
  <sheetFormatPr defaultColWidth="9.16666666666667" defaultRowHeight="12.75" customHeight="1" outlineLevelCol="6"/>
  <cols>
    <col min="1" max="1" width="18.5" customWidth="1"/>
    <col min="2" max="2" width="41.8333333333333" customWidth="1"/>
    <col min="3" max="7" width="19.5" customWidth="1"/>
  </cols>
  <sheetData>
    <row r="1" ht="30" customHeight="1" spans="1:1">
      <c r="A1" s="55" t="s">
        <v>18</v>
      </c>
    </row>
    <row r="2" ht="28.5" customHeight="1" spans="1:7">
      <c r="A2" s="56" t="s">
        <v>169</v>
      </c>
      <c r="B2" s="56"/>
      <c r="C2" s="56"/>
      <c r="D2" s="56"/>
      <c r="E2" s="56"/>
      <c r="F2" s="56"/>
      <c r="G2" s="56"/>
    </row>
    <row r="3" ht="22.5" customHeight="1" spans="7:7">
      <c r="G3" s="74" t="s">
        <v>46</v>
      </c>
    </row>
    <row r="4" ht="22.5" customHeight="1" spans="1:7">
      <c r="A4" s="76" t="s">
        <v>170</v>
      </c>
      <c r="B4" s="76" t="s">
        <v>171</v>
      </c>
      <c r="C4" s="76" t="s">
        <v>141</v>
      </c>
      <c r="D4" s="76" t="s">
        <v>172</v>
      </c>
      <c r="E4" s="76" t="s">
        <v>173</v>
      </c>
      <c r="F4" s="76" t="s">
        <v>174</v>
      </c>
      <c r="G4" s="76" t="s">
        <v>175</v>
      </c>
    </row>
    <row r="5" s="54" customFormat="1" ht="15" customHeight="1" spans="1:7">
      <c r="A5" s="79"/>
      <c r="B5" s="79" t="s">
        <v>141</v>
      </c>
      <c r="C5" s="141">
        <v>339.31</v>
      </c>
      <c r="D5" s="141">
        <v>257.28</v>
      </c>
      <c r="E5" s="141">
        <v>5.23</v>
      </c>
      <c r="F5" s="141">
        <v>76.8</v>
      </c>
      <c r="G5" s="82"/>
    </row>
    <row r="6" s="54" customFormat="1" ht="15" customHeight="1" spans="1:7">
      <c r="A6" s="79" t="s">
        <v>176</v>
      </c>
      <c r="B6" s="79" t="s">
        <v>177</v>
      </c>
      <c r="C6" s="141">
        <v>279.75</v>
      </c>
      <c r="D6" s="141">
        <v>198.22</v>
      </c>
      <c r="E6" s="141">
        <v>4.73</v>
      </c>
      <c r="F6" s="141">
        <v>76.8</v>
      </c>
      <c r="G6" s="82"/>
    </row>
    <row r="7" s="54" customFormat="1" ht="15" customHeight="1" spans="1:7">
      <c r="A7" s="79" t="s">
        <v>178</v>
      </c>
      <c r="B7" s="79" t="s">
        <v>179</v>
      </c>
      <c r="C7" s="141">
        <v>279.75</v>
      </c>
      <c r="D7" s="141">
        <v>198.22</v>
      </c>
      <c r="E7" s="141">
        <v>4.73</v>
      </c>
      <c r="F7" s="141">
        <v>76.8</v>
      </c>
      <c r="G7" s="82"/>
    </row>
    <row r="8" s="54" customFormat="1" ht="15" customHeight="1" spans="1:7">
      <c r="A8" s="79" t="s">
        <v>180</v>
      </c>
      <c r="B8" s="79" t="s">
        <v>181</v>
      </c>
      <c r="C8" s="141">
        <v>189.04</v>
      </c>
      <c r="D8" s="141">
        <v>185.74</v>
      </c>
      <c r="E8" s="141">
        <v>3.3</v>
      </c>
      <c r="F8" s="141">
        <v>0</v>
      </c>
      <c r="G8" s="82"/>
    </row>
    <row r="9" s="54" customFormat="1" ht="15" customHeight="1" spans="1:7">
      <c r="A9" s="79" t="s">
        <v>182</v>
      </c>
      <c r="B9" s="79" t="s">
        <v>183</v>
      </c>
      <c r="C9" s="141">
        <v>76.8</v>
      </c>
      <c r="D9" s="141">
        <v>0</v>
      </c>
      <c r="E9" s="141">
        <v>0</v>
      </c>
      <c r="F9" s="141">
        <v>76.8</v>
      </c>
      <c r="G9" s="82"/>
    </row>
    <row r="10" s="54" customFormat="1" ht="15" customHeight="1" spans="1:7">
      <c r="A10" s="142" t="s">
        <v>184</v>
      </c>
      <c r="B10" s="79" t="s">
        <v>185</v>
      </c>
      <c r="C10" s="141">
        <v>13.91</v>
      </c>
      <c r="D10" s="141">
        <v>12.48</v>
      </c>
      <c r="E10" s="141">
        <v>1.43</v>
      </c>
      <c r="F10" s="141">
        <v>0</v>
      </c>
      <c r="G10" s="82"/>
    </row>
    <row r="11" s="54" customFormat="1" ht="15" customHeight="1" spans="1:7">
      <c r="A11" s="79" t="s">
        <v>186</v>
      </c>
      <c r="B11" s="79" t="s">
        <v>187</v>
      </c>
      <c r="C11" s="141">
        <v>0.5</v>
      </c>
      <c r="D11" s="141">
        <v>0</v>
      </c>
      <c r="E11" s="141">
        <v>0.5</v>
      </c>
      <c r="F11" s="141">
        <v>0</v>
      </c>
      <c r="G11" s="82"/>
    </row>
    <row r="12" s="54" customFormat="1" ht="15" customHeight="1" spans="1:7">
      <c r="A12" s="79" t="s">
        <v>188</v>
      </c>
      <c r="B12" s="79" t="s">
        <v>189</v>
      </c>
      <c r="C12" s="141">
        <v>0.5</v>
      </c>
      <c r="D12" s="141">
        <v>0</v>
      </c>
      <c r="E12" s="141">
        <v>0.5</v>
      </c>
      <c r="F12" s="141">
        <v>0</v>
      </c>
      <c r="G12" s="82"/>
    </row>
    <row r="13" s="54" customFormat="1" ht="15" customHeight="1" spans="1:7">
      <c r="A13" s="79" t="s">
        <v>190</v>
      </c>
      <c r="B13" s="79" t="s">
        <v>191</v>
      </c>
      <c r="C13" s="141">
        <v>0.5</v>
      </c>
      <c r="D13" s="141">
        <v>0</v>
      </c>
      <c r="E13" s="141">
        <v>0.5</v>
      </c>
      <c r="F13" s="141">
        <v>0</v>
      </c>
      <c r="G13" s="82"/>
    </row>
    <row r="14" s="54" customFormat="1" ht="15" customHeight="1" spans="1:7">
      <c r="A14" s="79" t="s">
        <v>192</v>
      </c>
      <c r="B14" s="79" t="s">
        <v>193</v>
      </c>
      <c r="C14" s="141">
        <v>27.65</v>
      </c>
      <c r="D14" s="141">
        <v>27.65</v>
      </c>
      <c r="E14" s="141">
        <v>0</v>
      </c>
      <c r="F14" s="141">
        <v>0</v>
      </c>
      <c r="G14" s="82"/>
    </row>
    <row r="15" s="54" customFormat="1" ht="15" customHeight="1" spans="1:7">
      <c r="A15" s="79" t="s">
        <v>194</v>
      </c>
      <c r="B15" s="79" t="s">
        <v>195</v>
      </c>
      <c r="C15" s="141">
        <v>27.5</v>
      </c>
      <c r="D15" s="141">
        <v>27.5</v>
      </c>
      <c r="E15" s="141">
        <v>0</v>
      </c>
      <c r="F15" s="141">
        <v>0</v>
      </c>
      <c r="G15" s="82"/>
    </row>
    <row r="16" s="54" customFormat="1" ht="15" customHeight="1" spans="1:7">
      <c r="A16" s="79" t="s">
        <v>196</v>
      </c>
      <c r="B16" s="79" t="s">
        <v>197</v>
      </c>
      <c r="C16" s="141">
        <v>27.5</v>
      </c>
      <c r="D16" s="141">
        <v>27.5</v>
      </c>
      <c r="E16" s="141">
        <v>0</v>
      </c>
      <c r="F16" s="141">
        <v>0</v>
      </c>
      <c r="G16" s="82"/>
    </row>
    <row r="17" s="54" customFormat="1" ht="15" customHeight="1" spans="1:7">
      <c r="A17" s="142" t="s">
        <v>198</v>
      </c>
      <c r="B17" s="79" t="s">
        <v>199</v>
      </c>
      <c r="C17" s="141">
        <v>0.15</v>
      </c>
      <c r="D17" s="141">
        <v>0.15</v>
      </c>
      <c r="E17" s="141">
        <v>0</v>
      </c>
      <c r="F17" s="141">
        <v>0</v>
      </c>
      <c r="G17" s="82"/>
    </row>
    <row r="18" s="54" customFormat="1" ht="15" customHeight="1" spans="1:7">
      <c r="A18" s="142" t="s">
        <v>200</v>
      </c>
      <c r="B18" s="79" t="s">
        <v>201</v>
      </c>
      <c r="C18" s="141">
        <v>0.15</v>
      </c>
      <c r="D18" s="141">
        <v>0.15</v>
      </c>
      <c r="E18" s="141">
        <v>0</v>
      </c>
      <c r="F18" s="141">
        <v>0</v>
      </c>
      <c r="G18" s="82"/>
    </row>
    <row r="19" s="54" customFormat="1" ht="15" customHeight="1" spans="1:7">
      <c r="A19" s="79" t="s">
        <v>202</v>
      </c>
      <c r="B19" s="79" t="s">
        <v>203</v>
      </c>
      <c r="C19" s="141">
        <v>10.79</v>
      </c>
      <c r="D19" s="141">
        <v>10.79</v>
      </c>
      <c r="E19" s="141">
        <v>0</v>
      </c>
      <c r="F19" s="141">
        <v>0</v>
      </c>
      <c r="G19" s="82"/>
    </row>
    <row r="20" s="54" customFormat="1" ht="15" customHeight="1" spans="1:7">
      <c r="A20" s="79" t="s">
        <v>204</v>
      </c>
      <c r="B20" s="79" t="s">
        <v>205</v>
      </c>
      <c r="C20" s="141">
        <v>10.79</v>
      </c>
      <c r="D20" s="141">
        <v>10.79</v>
      </c>
      <c r="E20" s="141">
        <v>0</v>
      </c>
      <c r="F20" s="141">
        <v>0</v>
      </c>
      <c r="G20" s="82"/>
    </row>
    <row r="21" s="54" customFormat="1" ht="15" customHeight="1" spans="1:7">
      <c r="A21" s="79" t="s">
        <v>206</v>
      </c>
      <c r="B21" s="79" t="s">
        <v>207</v>
      </c>
      <c r="C21" s="141">
        <v>10.07</v>
      </c>
      <c r="D21" s="141">
        <v>10.07</v>
      </c>
      <c r="E21" s="141">
        <v>0</v>
      </c>
      <c r="F21" s="141">
        <v>0</v>
      </c>
      <c r="G21" s="82"/>
    </row>
    <row r="22" s="54" customFormat="1" ht="15" customHeight="1" spans="1:7">
      <c r="A22" s="142" t="s">
        <v>208</v>
      </c>
      <c r="B22" s="79" t="s">
        <v>209</v>
      </c>
      <c r="C22" s="141">
        <v>0.72</v>
      </c>
      <c r="D22" s="141">
        <v>0.72</v>
      </c>
      <c r="E22" s="141">
        <v>0</v>
      </c>
      <c r="F22" s="141">
        <v>0</v>
      </c>
      <c r="G22" s="82"/>
    </row>
    <row r="23" s="54" customFormat="1" ht="15" customHeight="1" spans="1:7">
      <c r="A23" s="79" t="s">
        <v>210</v>
      </c>
      <c r="B23" s="79" t="s">
        <v>211</v>
      </c>
      <c r="C23" s="141">
        <v>20.62</v>
      </c>
      <c r="D23" s="141">
        <v>20.62</v>
      </c>
      <c r="E23" s="141">
        <v>0</v>
      </c>
      <c r="F23" s="141">
        <v>0</v>
      </c>
      <c r="G23" s="82"/>
    </row>
    <row r="24" s="54" customFormat="1" ht="15" customHeight="1" spans="1:7">
      <c r="A24" s="79" t="s">
        <v>212</v>
      </c>
      <c r="B24" s="79" t="s">
        <v>213</v>
      </c>
      <c r="C24" s="141">
        <v>20.62</v>
      </c>
      <c r="D24" s="141">
        <v>20.62</v>
      </c>
      <c r="E24" s="141">
        <v>0</v>
      </c>
      <c r="F24" s="141">
        <v>0</v>
      </c>
      <c r="G24" s="82"/>
    </row>
    <row r="25" s="54" customFormat="1" ht="15" customHeight="1" spans="1:7">
      <c r="A25" s="79" t="s">
        <v>214</v>
      </c>
      <c r="B25" s="79" t="s">
        <v>215</v>
      </c>
      <c r="C25" s="141">
        <v>20.62</v>
      </c>
      <c r="D25" s="141">
        <v>20.62</v>
      </c>
      <c r="E25" s="141">
        <v>0</v>
      </c>
      <c r="F25" s="141">
        <v>0</v>
      </c>
      <c r="G25" s="82"/>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showGridLines="0" showZeros="0" topLeftCell="A15" workbookViewId="0">
      <selection activeCell="J12" sqref="J12"/>
    </sheetView>
  </sheetViews>
  <sheetFormatPr defaultColWidth="9.16666666666667" defaultRowHeight="12.75" customHeight="1"/>
  <cols>
    <col min="1" max="1" width="19.1666666666667" customWidth="1"/>
    <col min="2" max="2" width="35" customWidth="1"/>
    <col min="3" max="3" width="19.1666666666667" customWidth="1"/>
    <col min="4" max="4" width="21.3333333333333" customWidth="1"/>
    <col min="5" max="8" width="14" customWidth="1"/>
    <col min="9" max="9" width="12.1666666666667" customWidth="1"/>
    <col min="10" max="10" width="9.16666666666667" customWidth="1"/>
  </cols>
  <sheetData>
    <row r="1" ht="11.25" spans="1:1">
      <c r="A1" s="55" t="s">
        <v>20</v>
      </c>
    </row>
    <row r="2" ht="20.25" spans="1:9">
      <c r="A2" s="56" t="s">
        <v>216</v>
      </c>
      <c r="B2" s="56"/>
      <c r="C2" s="56"/>
      <c r="D2" s="56"/>
      <c r="E2" s="56"/>
      <c r="F2" s="56"/>
      <c r="G2" s="56"/>
      <c r="H2" s="56"/>
      <c r="I2" s="56"/>
    </row>
    <row r="3" ht="11.25" spans="9:9">
      <c r="I3" s="74" t="s">
        <v>46</v>
      </c>
    </row>
    <row r="4" ht="29.25" customHeight="1" spans="1:9">
      <c r="A4" s="76" t="s">
        <v>217</v>
      </c>
      <c r="B4" s="76" t="s">
        <v>218</v>
      </c>
      <c r="C4" s="76" t="s">
        <v>219</v>
      </c>
      <c r="D4" s="76" t="s">
        <v>220</v>
      </c>
      <c r="E4" s="76" t="s">
        <v>141</v>
      </c>
      <c r="F4" s="76" t="s">
        <v>172</v>
      </c>
      <c r="G4" s="76" t="s">
        <v>173</v>
      </c>
      <c r="H4" s="76" t="s">
        <v>174</v>
      </c>
      <c r="I4" s="76" t="s">
        <v>175</v>
      </c>
    </row>
    <row r="5" s="54" customFormat="1" ht="15" customHeight="1" spans="1:9">
      <c r="A5" s="80"/>
      <c r="B5" s="80" t="s">
        <v>141</v>
      </c>
      <c r="C5" s="80"/>
      <c r="D5" s="80"/>
      <c r="E5" s="139">
        <v>339.31</v>
      </c>
      <c r="F5" s="139">
        <v>257.28</v>
      </c>
      <c r="G5" s="139">
        <v>5.23</v>
      </c>
      <c r="H5" s="139">
        <v>76.8</v>
      </c>
      <c r="I5" s="130"/>
    </row>
    <row r="6" s="54" customFormat="1" ht="15" customHeight="1" spans="1:9">
      <c r="A6" s="80" t="s">
        <v>221</v>
      </c>
      <c r="B6" s="80" t="s">
        <v>222</v>
      </c>
      <c r="C6" s="80"/>
      <c r="D6" s="80"/>
      <c r="E6" s="139">
        <v>271.16</v>
      </c>
      <c r="F6" s="139">
        <v>243.96</v>
      </c>
      <c r="G6" s="139">
        <v>0</v>
      </c>
      <c r="H6" s="139">
        <v>27.2</v>
      </c>
      <c r="I6" s="82"/>
    </row>
    <row r="7" s="54" customFormat="1" ht="15" customHeight="1" spans="1:9">
      <c r="A7" s="80" t="s">
        <v>223</v>
      </c>
      <c r="B7" s="80" t="s">
        <v>224</v>
      </c>
      <c r="C7" s="80" t="s">
        <v>225</v>
      </c>
      <c r="D7" s="80" t="s">
        <v>226</v>
      </c>
      <c r="E7" s="139">
        <v>88.37</v>
      </c>
      <c r="F7" s="139">
        <v>88.37</v>
      </c>
      <c r="G7" s="139">
        <v>0</v>
      </c>
      <c r="H7" s="139">
        <v>0</v>
      </c>
      <c r="I7" s="82"/>
    </row>
    <row r="8" s="54" customFormat="1" ht="15" customHeight="1" spans="1:9">
      <c r="A8" s="80" t="s">
        <v>223</v>
      </c>
      <c r="B8" s="80" t="s">
        <v>224</v>
      </c>
      <c r="C8" s="80" t="s">
        <v>227</v>
      </c>
      <c r="D8" s="80" t="s">
        <v>222</v>
      </c>
      <c r="E8" s="139">
        <v>6.35</v>
      </c>
      <c r="F8" s="139">
        <v>6.35</v>
      </c>
      <c r="G8" s="139">
        <v>0</v>
      </c>
      <c r="H8" s="139">
        <v>0</v>
      </c>
      <c r="I8" s="82"/>
    </row>
    <row r="9" s="54" customFormat="1" ht="15" customHeight="1" spans="1:9">
      <c r="A9" s="80" t="s">
        <v>228</v>
      </c>
      <c r="B9" s="80" t="s">
        <v>229</v>
      </c>
      <c r="C9" s="80" t="s">
        <v>225</v>
      </c>
      <c r="D9" s="80" t="s">
        <v>226</v>
      </c>
      <c r="E9" s="139">
        <v>75.26</v>
      </c>
      <c r="F9" s="139">
        <v>75.26</v>
      </c>
      <c r="G9" s="139">
        <v>0</v>
      </c>
      <c r="H9" s="139">
        <v>0</v>
      </c>
      <c r="I9" s="82"/>
    </row>
    <row r="10" s="54" customFormat="1" ht="15" customHeight="1" spans="1:9">
      <c r="A10" s="80" t="s">
        <v>228</v>
      </c>
      <c r="B10" s="80" t="s">
        <v>229</v>
      </c>
      <c r="C10" s="80" t="s">
        <v>227</v>
      </c>
      <c r="D10" s="80" t="s">
        <v>222</v>
      </c>
      <c r="E10" s="139">
        <v>1.06</v>
      </c>
      <c r="F10" s="139">
        <v>1.06</v>
      </c>
      <c r="G10" s="139">
        <v>0</v>
      </c>
      <c r="H10" s="139">
        <v>0</v>
      </c>
      <c r="I10" s="82"/>
    </row>
    <row r="11" s="54" customFormat="1" ht="15" customHeight="1" spans="1:9">
      <c r="A11" s="80" t="s">
        <v>230</v>
      </c>
      <c r="B11" s="80" t="s">
        <v>231</v>
      </c>
      <c r="C11" s="80" t="s">
        <v>225</v>
      </c>
      <c r="D11" s="80" t="s">
        <v>226</v>
      </c>
      <c r="E11" s="139">
        <v>7.93</v>
      </c>
      <c r="F11" s="139">
        <v>7.93</v>
      </c>
      <c r="G11" s="139">
        <v>0</v>
      </c>
      <c r="H11" s="139">
        <v>0</v>
      </c>
      <c r="I11" s="82"/>
    </row>
    <row r="12" s="54" customFormat="1" ht="15" customHeight="1" spans="1:9">
      <c r="A12" s="140" t="s">
        <v>232</v>
      </c>
      <c r="B12" s="80" t="s">
        <v>233</v>
      </c>
      <c r="C12" s="80" t="s">
        <v>227</v>
      </c>
      <c r="D12" s="80" t="s">
        <v>222</v>
      </c>
      <c r="E12" s="139">
        <v>5.07</v>
      </c>
      <c r="F12" s="139">
        <v>5.07</v>
      </c>
      <c r="G12" s="139">
        <v>0</v>
      </c>
      <c r="H12" s="139">
        <v>0</v>
      </c>
      <c r="I12" s="82"/>
    </row>
    <row r="13" s="54" customFormat="1" ht="15" customHeight="1" spans="1:9">
      <c r="A13" s="80" t="s">
        <v>234</v>
      </c>
      <c r="B13" s="80" t="s">
        <v>235</v>
      </c>
      <c r="C13" s="80" t="s">
        <v>236</v>
      </c>
      <c r="D13" s="80" t="s">
        <v>237</v>
      </c>
      <c r="E13" s="139">
        <v>25.59</v>
      </c>
      <c r="F13" s="139">
        <v>25.59</v>
      </c>
      <c r="G13" s="139">
        <v>0</v>
      </c>
      <c r="H13" s="139">
        <v>0</v>
      </c>
      <c r="I13" s="82"/>
    </row>
    <row r="14" s="54" customFormat="1" ht="15" customHeight="1" spans="1:9">
      <c r="A14" s="80" t="s">
        <v>234</v>
      </c>
      <c r="B14" s="80" t="s">
        <v>235</v>
      </c>
      <c r="C14" s="80" t="s">
        <v>227</v>
      </c>
      <c r="D14" s="80" t="s">
        <v>222</v>
      </c>
      <c r="E14" s="139">
        <v>1.91</v>
      </c>
      <c r="F14" s="139">
        <v>1.91</v>
      </c>
      <c r="G14" s="139">
        <v>0</v>
      </c>
      <c r="H14" s="139">
        <v>0</v>
      </c>
      <c r="I14" s="82"/>
    </row>
    <row r="15" s="54" customFormat="1" ht="15" customHeight="1" spans="1:9">
      <c r="A15" s="80" t="s">
        <v>238</v>
      </c>
      <c r="B15" s="80" t="s">
        <v>239</v>
      </c>
      <c r="C15" s="80" t="s">
        <v>236</v>
      </c>
      <c r="D15" s="80" t="s">
        <v>237</v>
      </c>
      <c r="E15" s="139">
        <v>10.07</v>
      </c>
      <c r="F15" s="139">
        <v>10.07</v>
      </c>
      <c r="G15" s="139">
        <v>0</v>
      </c>
      <c r="H15" s="139">
        <v>0</v>
      </c>
      <c r="I15" s="82"/>
    </row>
    <row r="16" s="54" customFormat="1" ht="15" customHeight="1" spans="1:9">
      <c r="A16" s="80" t="s">
        <v>238</v>
      </c>
      <c r="B16" s="80" t="s">
        <v>239</v>
      </c>
      <c r="C16" s="80" t="s">
        <v>227</v>
      </c>
      <c r="D16" s="80" t="s">
        <v>222</v>
      </c>
      <c r="E16" s="139">
        <v>0.72</v>
      </c>
      <c r="F16" s="139">
        <v>0.72</v>
      </c>
      <c r="G16" s="139">
        <v>0</v>
      </c>
      <c r="H16" s="139">
        <v>0</v>
      </c>
      <c r="I16" s="82"/>
    </row>
    <row r="17" s="54" customFormat="1" ht="15" customHeight="1" spans="1:9">
      <c r="A17" s="80" t="s">
        <v>240</v>
      </c>
      <c r="B17" s="80" t="s">
        <v>241</v>
      </c>
      <c r="C17" s="80" t="s">
        <v>236</v>
      </c>
      <c r="D17" s="80" t="s">
        <v>237</v>
      </c>
      <c r="E17" s="139">
        <v>0.86</v>
      </c>
      <c r="F17" s="139">
        <v>0.86</v>
      </c>
      <c r="G17" s="139">
        <v>0</v>
      </c>
      <c r="H17" s="139">
        <v>0</v>
      </c>
      <c r="I17" s="82"/>
    </row>
    <row r="18" s="54" customFormat="1" ht="15" customHeight="1" spans="1:9">
      <c r="A18" s="80" t="s">
        <v>240</v>
      </c>
      <c r="B18" s="80" t="s">
        <v>241</v>
      </c>
      <c r="C18" s="80" t="s">
        <v>227</v>
      </c>
      <c r="D18" s="80" t="s">
        <v>222</v>
      </c>
      <c r="E18" s="139">
        <v>0.15</v>
      </c>
      <c r="F18" s="139">
        <v>0.15</v>
      </c>
      <c r="G18" s="139">
        <v>0</v>
      </c>
      <c r="H18" s="139">
        <v>0</v>
      </c>
      <c r="I18" s="82"/>
    </row>
    <row r="19" s="54" customFormat="1" ht="15" customHeight="1" spans="1:9">
      <c r="A19" s="80" t="s">
        <v>242</v>
      </c>
      <c r="B19" s="80" t="s">
        <v>243</v>
      </c>
      <c r="C19" s="80" t="s">
        <v>244</v>
      </c>
      <c r="D19" s="80" t="s">
        <v>245</v>
      </c>
      <c r="E19" s="139">
        <v>19.19</v>
      </c>
      <c r="F19" s="139">
        <v>19.19</v>
      </c>
      <c r="G19" s="139">
        <v>0</v>
      </c>
      <c r="H19" s="139">
        <v>0</v>
      </c>
      <c r="I19" s="130"/>
    </row>
    <row r="20" s="54" customFormat="1" ht="15" customHeight="1" spans="1:9">
      <c r="A20" s="80" t="s">
        <v>242</v>
      </c>
      <c r="B20" s="80" t="s">
        <v>243</v>
      </c>
      <c r="C20" s="80" t="s">
        <v>227</v>
      </c>
      <c r="D20" s="80" t="s">
        <v>222</v>
      </c>
      <c r="E20" s="139">
        <v>1.43</v>
      </c>
      <c r="F20" s="139">
        <v>1.43</v>
      </c>
      <c r="G20" s="139">
        <v>0</v>
      </c>
      <c r="H20" s="139">
        <v>0</v>
      </c>
      <c r="I20" s="130"/>
    </row>
    <row r="21" s="54" customFormat="1" ht="15" customHeight="1" spans="1:9">
      <c r="A21" s="80" t="s">
        <v>246</v>
      </c>
      <c r="B21" s="80" t="s">
        <v>247</v>
      </c>
      <c r="C21" s="80" t="s">
        <v>248</v>
      </c>
      <c r="D21" s="80" t="s">
        <v>249</v>
      </c>
      <c r="E21" s="139">
        <v>27.2</v>
      </c>
      <c r="F21" s="139">
        <v>0</v>
      </c>
      <c r="G21" s="139">
        <v>0</v>
      </c>
      <c r="H21" s="139">
        <v>27.2</v>
      </c>
      <c r="I21" s="82"/>
    </row>
    <row r="22" s="54" customFormat="1" ht="15" customHeight="1" spans="1:9">
      <c r="A22" s="80" t="s">
        <v>250</v>
      </c>
      <c r="B22" s="80" t="s">
        <v>251</v>
      </c>
      <c r="C22" s="80"/>
      <c r="D22" s="80"/>
      <c r="E22" s="139">
        <v>68.15</v>
      </c>
      <c r="F22" s="139">
        <v>13.32</v>
      </c>
      <c r="G22" s="139">
        <v>5.23</v>
      </c>
      <c r="H22" s="139">
        <v>49.6</v>
      </c>
      <c r="I22" s="82"/>
    </row>
    <row r="23" s="54" customFormat="1" ht="15" customHeight="1" spans="1:9">
      <c r="A23" s="80" t="s">
        <v>252</v>
      </c>
      <c r="B23" s="80" t="s">
        <v>253</v>
      </c>
      <c r="C23" s="80" t="s">
        <v>254</v>
      </c>
      <c r="D23" s="80" t="s">
        <v>255</v>
      </c>
      <c r="E23" s="139">
        <v>2</v>
      </c>
      <c r="F23" s="139">
        <v>0</v>
      </c>
      <c r="G23" s="139">
        <v>2</v>
      </c>
      <c r="H23" s="139">
        <v>0</v>
      </c>
      <c r="I23" s="82"/>
    </row>
    <row r="24" s="54" customFormat="1" ht="15" customHeight="1" spans="1:9">
      <c r="A24" s="80" t="s">
        <v>256</v>
      </c>
      <c r="B24" s="80" t="s">
        <v>257</v>
      </c>
      <c r="C24" s="80" t="s">
        <v>254</v>
      </c>
      <c r="D24" s="80" t="s">
        <v>255</v>
      </c>
      <c r="E24" s="139">
        <v>0.3</v>
      </c>
      <c r="F24" s="139">
        <v>0</v>
      </c>
      <c r="G24" s="139">
        <v>0.3</v>
      </c>
      <c r="H24" s="139">
        <v>0</v>
      </c>
      <c r="I24" s="82"/>
    </row>
    <row r="25" s="54" customFormat="1" ht="15" customHeight="1" spans="1:9">
      <c r="A25" s="80" t="s">
        <v>258</v>
      </c>
      <c r="B25" s="80" t="s">
        <v>259</v>
      </c>
      <c r="C25" s="80" t="s">
        <v>254</v>
      </c>
      <c r="D25" s="80" t="s">
        <v>255</v>
      </c>
      <c r="E25" s="139">
        <v>0.5</v>
      </c>
      <c r="F25" s="139">
        <v>0</v>
      </c>
      <c r="G25" s="139">
        <v>0.5</v>
      </c>
      <c r="H25" s="139">
        <v>0</v>
      </c>
      <c r="I25" s="82"/>
    </row>
    <row r="26" s="54" customFormat="1" ht="15" customHeight="1" spans="1:9">
      <c r="A26" s="140" t="s">
        <v>260</v>
      </c>
      <c r="B26" s="80" t="s">
        <v>261</v>
      </c>
      <c r="C26" s="80" t="s">
        <v>262</v>
      </c>
      <c r="D26" s="80" t="s">
        <v>251</v>
      </c>
      <c r="E26" s="139">
        <v>1.43</v>
      </c>
      <c r="F26" s="139">
        <v>0</v>
      </c>
      <c r="G26" s="139">
        <v>1.43</v>
      </c>
      <c r="H26" s="139">
        <v>0</v>
      </c>
      <c r="I26" s="82"/>
    </row>
    <row r="27" s="54" customFormat="1" ht="15" customHeight="1" spans="1:9">
      <c r="A27" s="80" t="s">
        <v>263</v>
      </c>
      <c r="B27" s="80" t="s">
        <v>264</v>
      </c>
      <c r="C27" s="80" t="s">
        <v>265</v>
      </c>
      <c r="D27" s="80" t="s">
        <v>266</v>
      </c>
      <c r="E27" s="139">
        <v>0.1</v>
      </c>
      <c r="F27" s="139">
        <v>0</v>
      </c>
      <c r="G27" s="139">
        <v>0.1</v>
      </c>
      <c r="H27" s="139">
        <v>0</v>
      </c>
      <c r="I27" s="82"/>
    </row>
    <row r="28" s="54" customFormat="1" ht="15" customHeight="1" spans="1:9">
      <c r="A28" s="80" t="s">
        <v>267</v>
      </c>
      <c r="B28" s="80" t="s">
        <v>268</v>
      </c>
      <c r="C28" s="80" t="s">
        <v>269</v>
      </c>
      <c r="D28" s="80" t="s">
        <v>270</v>
      </c>
      <c r="E28" s="139">
        <v>0.5</v>
      </c>
      <c r="F28" s="139">
        <v>0</v>
      </c>
      <c r="G28" s="139">
        <v>0.5</v>
      </c>
      <c r="H28" s="139">
        <v>0</v>
      </c>
      <c r="I28" s="82"/>
    </row>
    <row r="29" s="54" customFormat="1" ht="15" customHeight="1" spans="1:9">
      <c r="A29" s="80" t="s">
        <v>271</v>
      </c>
      <c r="B29" s="80" t="s">
        <v>272</v>
      </c>
      <c r="C29" s="80" t="s">
        <v>273</v>
      </c>
      <c r="D29" s="80" t="s">
        <v>274</v>
      </c>
      <c r="E29" s="139">
        <v>0.4</v>
      </c>
      <c r="F29" s="139">
        <v>0</v>
      </c>
      <c r="G29" s="139">
        <v>0.4</v>
      </c>
      <c r="H29" s="139">
        <v>0</v>
      </c>
      <c r="I29" s="130"/>
    </row>
    <row r="30" s="54" customFormat="1" ht="15" customHeight="1" spans="1:9">
      <c r="A30" s="80" t="s">
        <v>275</v>
      </c>
      <c r="B30" s="80" t="s">
        <v>276</v>
      </c>
      <c r="C30" s="80" t="s">
        <v>277</v>
      </c>
      <c r="D30" s="80" t="s">
        <v>278</v>
      </c>
      <c r="E30" s="139">
        <v>49.6</v>
      </c>
      <c r="F30" s="139">
        <v>0</v>
      </c>
      <c r="G30" s="139">
        <v>0</v>
      </c>
      <c r="H30" s="139">
        <v>49.6</v>
      </c>
      <c r="I30" s="82"/>
    </row>
    <row r="31" s="54" customFormat="1" ht="15" customHeight="1" spans="1:9">
      <c r="A31" s="80" t="s">
        <v>279</v>
      </c>
      <c r="B31" s="80" t="s">
        <v>280</v>
      </c>
      <c r="C31" s="80" t="s">
        <v>281</v>
      </c>
      <c r="D31" s="80" t="s">
        <v>282</v>
      </c>
      <c r="E31" s="139">
        <v>13.32</v>
      </c>
      <c r="F31" s="139">
        <v>13.32</v>
      </c>
      <c r="G31" s="139">
        <v>0</v>
      </c>
      <c r="H31" s="139">
        <v>0</v>
      </c>
      <c r="I31" s="82"/>
    </row>
  </sheetData>
  <mergeCells count="1">
    <mergeCell ref="A2:I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
  <sheetViews>
    <sheetView showGridLines="0" showZeros="0" topLeftCell="A7" workbookViewId="0">
      <selection activeCell="I10" sqref="I10"/>
    </sheetView>
  </sheetViews>
  <sheetFormatPr defaultColWidth="9.16666666666667" defaultRowHeight="12.75" customHeight="1" outlineLevelCol="5"/>
  <cols>
    <col min="1" max="1" width="18" customWidth="1"/>
    <col min="2" max="2" width="43.6666666666667" customWidth="1"/>
    <col min="3" max="5" width="21.8333333333333" customWidth="1"/>
    <col min="6" max="6" width="26.1666666666667" customWidth="1"/>
    <col min="7" max="7" width="9.16666666666667" customWidth="1"/>
  </cols>
  <sheetData>
    <row r="1" ht="30" customHeight="1" spans="1:1">
      <c r="A1" s="55" t="s">
        <v>22</v>
      </c>
    </row>
    <row r="2" ht="28.5" customHeight="1" spans="1:6">
      <c r="A2" s="56" t="s">
        <v>283</v>
      </c>
      <c r="B2" s="56"/>
      <c r="C2" s="56"/>
      <c r="D2" s="56"/>
      <c r="E2" s="56"/>
      <c r="F2" s="56"/>
    </row>
    <row r="3" ht="22.5" customHeight="1" spans="6:6">
      <c r="F3" s="74" t="s">
        <v>46</v>
      </c>
    </row>
    <row r="4" ht="22.5" customHeight="1" spans="1:6">
      <c r="A4" s="76" t="s">
        <v>170</v>
      </c>
      <c r="B4" s="76" t="s">
        <v>171</v>
      </c>
      <c r="C4" s="76" t="s">
        <v>141</v>
      </c>
      <c r="D4" s="76" t="s">
        <v>172</v>
      </c>
      <c r="E4" s="76" t="s">
        <v>173</v>
      </c>
      <c r="F4" s="76" t="s">
        <v>175</v>
      </c>
    </row>
    <row r="5" s="134" customFormat="1" ht="17.25" customHeight="1" spans="1:6">
      <c r="A5" s="135"/>
      <c r="B5" s="135" t="s">
        <v>141</v>
      </c>
      <c r="C5" s="136">
        <v>262.51</v>
      </c>
      <c r="D5" s="136">
        <v>257.28</v>
      </c>
      <c r="E5" s="137">
        <v>5.23</v>
      </c>
      <c r="F5" s="138"/>
    </row>
    <row r="6" s="134" customFormat="1" ht="17.25" customHeight="1" spans="1:6">
      <c r="A6" s="135" t="s">
        <v>176</v>
      </c>
      <c r="B6" s="135" t="s">
        <v>177</v>
      </c>
      <c r="C6" s="136">
        <v>202.95</v>
      </c>
      <c r="D6" s="136">
        <v>198.22</v>
      </c>
      <c r="E6" s="137">
        <v>4.73</v>
      </c>
      <c r="F6" s="138"/>
    </row>
    <row r="7" s="134" customFormat="1" ht="17.25" customHeight="1" spans="1:6">
      <c r="A7" s="135" t="s">
        <v>178</v>
      </c>
      <c r="B7" s="135" t="s">
        <v>179</v>
      </c>
      <c r="C7" s="136">
        <v>202.95</v>
      </c>
      <c r="D7" s="136">
        <v>198.22</v>
      </c>
      <c r="E7" s="137">
        <v>4.73</v>
      </c>
      <c r="F7" s="138"/>
    </row>
    <row r="8" s="134" customFormat="1" ht="17.25" customHeight="1" spans="1:6">
      <c r="A8" s="135" t="s">
        <v>180</v>
      </c>
      <c r="B8" s="135" t="s">
        <v>181</v>
      </c>
      <c r="C8" s="136">
        <v>189.04</v>
      </c>
      <c r="D8" s="136">
        <v>185.74</v>
      </c>
      <c r="E8" s="137">
        <v>3.3</v>
      </c>
      <c r="F8" s="138"/>
    </row>
    <row r="9" s="134" customFormat="1" ht="17.25" customHeight="1" spans="1:6">
      <c r="A9" s="135" t="s">
        <v>284</v>
      </c>
      <c r="B9" s="135" t="s">
        <v>285</v>
      </c>
      <c r="C9" s="136">
        <v>13.91</v>
      </c>
      <c r="D9" s="136">
        <v>12.48</v>
      </c>
      <c r="E9" s="137">
        <v>1.43</v>
      </c>
      <c r="F9" s="138"/>
    </row>
    <row r="10" s="134" customFormat="1" ht="17.25" customHeight="1" spans="1:6">
      <c r="A10" s="135" t="s">
        <v>186</v>
      </c>
      <c r="B10" s="135" t="s">
        <v>187</v>
      </c>
      <c r="C10" s="136">
        <v>0.5</v>
      </c>
      <c r="D10" s="136">
        <v>0</v>
      </c>
      <c r="E10" s="137">
        <v>0.5</v>
      </c>
      <c r="F10" s="138"/>
    </row>
    <row r="11" s="134" customFormat="1" ht="17.25" customHeight="1" spans="1:6">
      <c r="A11" s="135" t="s">
        <v>188</v>
      </c>
      <c r="B11" s="135" t="s">
        <v>189</v>
      </c>
      <c r="C11" s="136">
        <v>0.5</v>
      </c>
      <c r="D11" s="136">
        <v>0</v>
      </c>
      <c r="E11" s="137">
        <v>0.5</v>
      </c>
      <c r="F11" s="138"/>
    </row>
    <row r="12" s="134" customFormat="1" ht="17.25" customHeight="1" spans="1:6">
      <c r="A12" s="135" t="s">
        <v>190</v>
      </c>
      <c r="B12" s="135" t="s">
        <v>191</v>
      </c>
      <c r="C12" s="136">
        <v>0.5</v>
      </c>
      <c r="D12" s="136">
        <v>0</v>
      </c>
      <c r="E12" s="137">
        <v>0.5</v>
      </c>
      <c r="F12" s="138"/>
    </row>
    <row r="13" s="134" customFormat="1" ht="17.25" customHeight="1" spans="1:6">
      <c r="A13" s="135" t="s">
        <v>192</v>
      </c>
      <c r="B13" s="135" t="s">
        <v>193</v>
      </c>
      <c r="C13" s="136">
        <v>27.65</v>
      </c>
      <c r="D13" s="136">
        <v>27.65</v>
      </c>
      <c r="E13" s="137">
        <v>0</v>
      </c>
      <c r="F13" s="138"/>
    </row>
    <row r="14" s="134" customFormat="1" ht="17.25" customHeight="1" spans="1:6">
      <c r="A14" s="135" t="s">
        <v>194</v>
      </c>
      <c r="B14" s="135" t="s">
        <v>195</v>
      </c>
      <c r="C14" s="136">
        <v>27.5</v>
      </c>
      <c r="D14" s="136">
        <v>27.5</v>
      </c>
      <c r="E14" s="137">
        <v>0</v>
      </c>
      <c r="F14" s="138"/>
    </row>
    <row r="15" s="134" customFormat="1" ht="17.25" customHeight="1" spans="1:6">
      <c r="A15" s="135" t="s">
        <v>196</v>
      </c>
      <c r="B15" s="135" t="s">
        <v>197</v>
      </c>
      <c r="C15" s="136">
        <v>27.5</v>
      </c>
      <c r="D15" s="136">
        <v>27.5</v>
      </c>
      <c r="E15" s="137">
        <v>0</v>
      </c>
      <c r="F15" s="138"/>
    </row>
    <row r="16" s="134" customFormat="1" ht="17.25" customHeight="1" spans="1:6">
      <c r="A16" s="135" t="s">
        <v>286</v>
      </c>
      <c r="B16" s="135" t="s">
        <v>199</v>
      </c>
      <c r="C16" s="136">
        <v>0.15</v>
      </c>
      <c r="D16" s="136">
        <v>0.15</v>
      </c>
      <c r="E16" s="137">
        <v>0</v>
      </c>
      <c r="F16" s="138"/>
    </row>
    <row r="17" s="134" customFormat="1" ht="17.25" customHeight="1" spans="1:6">
      <c r="A17" s="135" t="s">
        <v>287</v>
      </c>
      <c r="B17" s="135" t="s">
        <v>201</v>
      </c>
      <c r="C17" s="136">
        <v>0.15</v>
      </c>
      <c r="D17" s="136">
        <v>0.15</v>
      </c>
      <c r="E17" s="137">
        <v>0</v>
      </c>
      <c r="F17" s="138"/>
    </row>
    <row r="18" s="134" customFormat="1" ht="17.25" customHeight="1" spans="1:6">
      <c r="A18" s="135" t="s">
        <v>202</v>
      </c>
      <c r="B18" s="135" t="s">
        <v>203</v>
      </c>
      <c r="C18" s="136">
        <v>10.79</v>
      </c>
      <c r="D18" s="136">
        <v>10.79</v>
      </c>
      <c r="E18" s="137">
        <v>0</v>
      </c>
      <c r="F18" s="138"/>
    </row>
    <row r="19" s="134" customFormat="1" ht="17.25" customHeight="1" spans="1:6">
      <c r="A19" s="135" t="s">
        <v>204</v>
      </c>
      <c r="B19" s="135" t="s">
        <v>205</v>
      </c>
      <c r="C19" s="136">
        <v>10.79</v>
      </c>
      <c r="D19" s="136">
        <v>10.79</v>
      </c>
      <c r="E19" s="137">
        <v>0</v>
      </c>
      <c r="F19" s="138"/>
    </row>
    <row r="20" s="134" customFormat="1" ht="17.25" customHeight="1" spans="1:6">
      <c r="A20" s="135" t="s">
        <v>206</v>
      </c>
      <c r="B20" s="135" t="s">
        <v>207</v>
      </c>
      <c r="C20" s="136">
        <v>10.07</v>
      </c>
      <c r="D20" s="136">
        <v>10.07</v>
      </c>
      <c r="E20" s="137">
        <v>0</v>
      </c>
      <c r="F20" s="138"/>
    </row>
    <row r="21" s="134" customFormat="1" ht="17.25" customHeight="1" spans="1:6">
      <c r="A21" s="135" t="s">
        <v>288</v>
      </c>
      <c r="B21" s="135" t="s">
        <v>209</v>
      </c>
      <c r="C21" s="136">
        <v>0.72</v>
      </c>
      <c r="D21" s="136">
        <v>0.72</v>
      </c>
      <c r="E21" s="137">
        <v>0</v>
      </c>
      <c r="F21" s="138"/>
    </row>
    <row r="22" s="134" customFormat="1" ht="17.25" customHeight="1" spans="1:6">
      <c r="A22" s="135" t="s">
        <v>210</v>
      </c>
      <c r="B22" s="135" t="s">
        <v>211</v>
      </c>
      <c r="C22" s="136">
        <v>20.62</v>
      </c>
      <c r="D22" s="136">
        <v>20.62</v>
      </c>
      <c r="E22" s="137">
        <v>0</v>
      </c>
      <c r="F22" s="138"/>
    </row>
    <row r="23" s="134" customFormat="1" ht="17.25" customHeight="1" spans="1:6">
      <c r="A23" s="135" t="s">
        <v>212</v>
      </c>
      <c r="B23" s="135" t="s">
        <v>213</v>
      </c>
      <c r="C23" s="136">
        <v>20.62</v>
      </c>
      <c r="D23" s="136">
        <v>20.62</v>
      </c>
      <c r="E23" s="137">
        <v>0</v>
      </c>
      <c r="F23" s="138"/>
    </row>
    <row r="24" s="134" customFormat="1" ht="17.25" customHeight="1" spans="1:6">
      <c r="A24" s="135" t="s">
        <v>214</v>
      </c>
      <c r="B24" s="135" t="s">
        <v>215</v>
      </c>
      <c r="C24" s="136">
        <v>20.62</v>
      </c>
      <c r="D24" s="136">
        <v>20.62</v>
      </c>
      <c r="E24" s="137">
        <v>0</v>
      </c>
      <c r="F24" s="138"/>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李小辉</dc:creator>
  <cp:lastModifiedBy>微风拂面</cp:lastModifiedBy>
  <cp:revision>1</cp:revision>
  <dcterms:created xsi:type="dcterms:W3CDTF">2018-01-09T01:56:00Z</dcterms:created>
  <cp:lastPrinted>2020-06-08T09:07:00Z</cp:lastPrinted>
  <dcterms:modified xsi:type="dcterms:W3CDTF">2020-06-09T08:37:13Z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