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00" firstSheet="14" activeTab="14"/>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绩效目标表" sheetId="16" r:id="rId16"/>
    <sheet name="表15-部门整体支出绩效目标表" sheetId="17" r:id="rId17"/>
    <sheet name="表16-专项资金总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'表15-部门整体支出绩效目标表'!$A$1:$H$41</definedName>
  </definedNames>
  <calcPr calcId="144525"/>
  <oleSize ref="A1:M17"/>
</workbook>
</file>

<file path=xl/sharedStrings.xml><?xml version="1.0" encoding="utf-8"?>
<sst xmlns="http://schemas.openxmlformats.org/spreadsheetml/2006/main" count="1254" uniqueCount="539">
  <si>
    <t>2021年部门综合预算公开报表</t>
  </si>
  <si>
    <t xml:space="preserve">                    部门名称：柞水县文化和旅游局</t>
  </si>
  <si>
    <t xml:space="preserve">                    保密审查情况：已审查</t>
  </si>
  <si>
    <t xml:space="preserve">                    部门主要负责人审签情况：已审签</t>
  </si>
  <si>
    <t>目录</t>
  </si>
  <si>
    <t>报表</t>
  </si>
  <si>
    <t>报表名称</t>
  </si>
  <si>
    <t>是否空表</t>
  </si>
  <si>
    <t>公开空表理由</t>
  </si>
  <si>
    <t>表1</t>
  </si>
  <si>
    <t>2021年部门综合预算收支总表</t>
  </si>
  <si>
    <t>否</t>
  </si>
  <si>
    <t>表2</t>
  </si>
  <si>
    <t>2021年部门综合预算收入总表</t>
  </si>
  <si>
    <t>表3</t>
  </si>
  <si>
    <t>2021年部门综合预算支出总表</t>
  </si>
  <si>
    <t>表4</t>
  </si>
  <si>
    <t>2021年部门综合预算财政拨款收支总表</t>
  </si>
  <si>
    <t>表5</t>
  </si>
  <si>
    <t>2021年部门综合预算一般公共预算支出明细表（按支出功能分类科目）</t>
  </si>
  <si>
    <t>表6</t>
  </si>
  <si>
    <t>2021年部门综合预算一般公共预算支出明细表（按支出经济分类科目）</t>
  </si>
  <si>
    <t>表7</t>
  </si>
  <si>
    <t>2021年部门综合预算一般公共预算基本支出明细表（按支出功能分类科目）</t>
  </si>
  <si>
    <t>表8</t>
  </si>
  <si>
    <t>2021年部门综合预算一般公共预算基本支出明细表（按支出经济分类科目）</t>
  </si>
  <si>
    <t>表9</t>
  </si>
  <si>
    <t>2021年部门综合预算政府性基金收支表</t>
  </si>
  <si>
    <t>是</t>
  </si>
  <si>
    <t>当年无政府性基金预算</t>
  </si>
  <si>
    <t>表10</t>
  </si>
  <si>
    <t>2021年部门综合预算专项业务经费支出表</t>
  </si>
  <si>
    <t>表11</t>
  </si>
  <si>
    <t>2021年部门综合预算财政拨款上年结转资金支出表</t>
  </si>
  <si>
    <t>当年无上年结转资金预算</t>
  </si>
  <si>
    <t>表12</t>
  </si>
  <si>
    <t>2021年部门综合预算政府采购（资产配置、购买服务）预算表</t>
  </si>
  <si>
    <t>本年无政府采购项目</t>
  </si>
  <si>
    <t>表13</t>
  </si>
  <si>
    <t>2021年部门综合预算一般公共预算拨款“三公”经费及会议费、培训费支出预算表</t>
  </si>
  <si>
    <t>表14</t>
  </si>
  <si>
    <t>2021年部门专项业务经费绩效目标表</t>
  </si>
  <si>
    <t>表15</t>
  </si>
  <si>
    <t>2021年部门整体支出绩效目标表</t>
  </si>
  <si>
    <t>表16</t>
  </si>
  <si>
    <t>2021年专项资金总体绩效目标表</t>
  </si>
  <si>
    <t xml:space="preserve">否 </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</si>
  <si>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</si>
  <si>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</si>
  <si>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</si>
  <si>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</si>
  <si>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</si>
  <si>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</si>
  <si>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</si>
  <si>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</si>
  <si>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</si>
  <si>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</si>
  <si>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</si>
  <si>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</si>
  <si>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</si>
  <si>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</si>
  <si>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</si>
  <si>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</si>
  <si>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</si>
  <si>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</si>
  <si>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</si>
  <si>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</si>
  <si>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</si>
  <si>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</si>
  <si>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</si>
  <si>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</si>
  <si>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</si>
  <si>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</si>
  <si>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</si>
  <si>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</si>
  <si>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</si>
  <si>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</si>
  <si>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</si>
  <si>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</si>
  <si>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</si>
  <si>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</si>
  <si>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</si>
  <si>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</si>
  <si>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</si>
  <si>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</si>
  <si>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</si>
  <si>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</si>
  <si>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</si>
  <si>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</si>
  <si>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</si>
  <si>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</si>
  <si>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</si>
  <si>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</si>
  <si>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</si>
  <si>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</si>
  <si>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</si>
  <si>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</si>
  <si>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</si>
  <si>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</si>
  <si>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</si>
  <si>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</si>
  <si>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</si>
  <si>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</si>
  <si>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</si>
  <si>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</si>
  <si>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</si>
  <si>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</si>
  <si>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</si>
  <si>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</si>
  <si>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</si>
  <si>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</si>
  <si>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</si>
  <si>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</si>
  <si>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</si>
  <si>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</si>
  <si>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</si>
  <si>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</si>
  <si>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</si>
  <si>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</si>
  <si>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</si>
  <si>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</si>
  <si>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</si>
  <si>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</si>
  <si>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</si>
  <si>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</si>
  <si>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</si>
  <si>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</si>
  <si>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</si>
  <si>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</si>
  <si>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</si>
  <si>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</si>
  <si>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</si>
  <si>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</si>
  <si>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</si>
  <si>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</si>
  <si>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</si>
  <si>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</si>
  <si>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</si>
  <si>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</si>
  <si>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</si>
  <si>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</si>
  <si>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</si>
  <si>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</si>
  <si>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</si>
  <si>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</si>
  <si>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</si>
  <si>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</si>
  <si>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</si>
  <si>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</si>
  <si>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</si>
  <si>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</si>
  <si>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</si>
  <si>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</si>
  <si>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
  </si>
  <si>
    <t>239</t>
  </si>
  <si>
    <t>柞水县文化和旅游局</t>
  </si>
  <si>
    <t>　　239001</t>
  </si>
  <si>
    <t>　　柞水县文化和旅游局</t>
  </si>
  <si>
    <t>　　239003</t>
  </si>
  <si>
    <t>　　柞水县旅游咨询服务中心</t>
  </si>
  <si>
    <t>　　239004</t>
  </si>
  <si>
    <t>　　柞水县博物馆</t>
  </si>
  <si>
    <t>　　239005</t>
  </si>
  <si>
    <t>　　柞水县文化馆</t>
  </si>
  <si>
    <t>　　239006</t>
  </si>
  <si>
    <t>　　柞水县图书馆</t>
  </si>
  <si>
    <t>　　239008</t>
  </si>
  <si>
    <t>　　柞水县剧团</t>
  </si>
  <si>
    <t>　　239009</t>
  </si>
  <si>
    <t>　　柞水县文化市场综合执法大队</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</si>
  <si>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</si>
  <si>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</si>
  <si>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</si>
  <si>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</si>
  <si>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</si>
  <si>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</si>
  <si>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</si>
  <si>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2021年部门综合预算一般公共预算支出明细表（按支出功能分类科目-不含上年结转）</t>
  </si>
  <si>
    <t>功能科目编码</t>
  </si>
  <si>
    <t>功能科目名称</t>
  </si>
  <si>
    <t>人员经费支出</t>
  </si>
  <si>
    <t>公用经费支出</t>
  </si>
  <si>
    <t>专项业务经费支出</t>
  </si>
  <si>
    <t>备注</t>
  </si>
  <si>
    <t>205</t>
  </si>
  <si>
    <t>教育支出</t>
  </si>
  <si>
    <t>　　20508</t>
  </si>
  <si>
    <t>　　进修及培训</t>
  </si>
  <si>
    <t>　　　　2050803</t>
  </si>
  <si>
    <t>　　　　培训支出</t>
  </si>
  <si>
    <t>207</t>
  </si>
  <si>
    <t>文化旅游体育与传媒支出</t>
  </si>
  <si>
    <t>　　20701</t>
  </si>
  <si>
    <t>　　文化和旅游</t>
  </si>
  <si>
    <t>　　　　2070101</t>
  </si>
  <si>
    <t>　　　　行政运行</t>
  </si>
  <si>
    <t>　　　　2070104</t>
  </si>
  <si>
    <t>　　　　图书馆</t>
  </si>
  <si>
    <t>　　　　2070107</t>
  </si>
  <si>
    <t>　　　　艺术表演团体</t>
  </si>
  <si>
    <t>　　　　2070109</t>
  </si>
  <si>
    <t>　　　　群众文化</t>
  </si>
  <si>
    <t>　　　　2070112</t>
  </si>
  <si>
    <t>　　　　文化和旅游市场管理</t>
  </si>
  <si>
    <t>　　　　2070113</t>
  </si>
  <si>
    <t>　　　　旅游宣传</t>
  </si>
  <si>
    <t>　　　　2070199</t>
  </si>
  <si>
    <t>　　　　其他文化和旅游支出</t>
  </si>
  <si>
    <t>　　20702</t>
  </si>
  <si>
    <t>　　文物</t>
  </si>
  <si>
    <t>　　　　2070205</t>
  </si>
  <si>
    <t>　　　　博物馆</t>
  </si>
  <si>
    <t>　　20708</t>
  </si>
  <si>
    <t>　　广播电视</t>
  </si>
  <si>
    <t>　　　　2070899</t>
  </si>
  <si>
    <t>　　　　其他广播电视支出</t>
  </si>
  <si>
    <t>208</t>
  </si>
  <si>
    <t>社会保障和就业支出</t>
  </si>
  <si>
    <t>　　20805</t>
  </si>
  <si>
    <t>　　行政事业单位养老支出</t>
  </si>
  <si>
    <t>　　　　2080505</t>
  </si>
  <si>
    <t>　　　　机关事业单位基本养老保险缴费支出</t>
  </si>
  <si>
    <t>　　　　2080506</t>
  </si>
  <si>
    <t>　　　　机关事业单位职业年金缴费支出</t>
  </si>
  <si>
    <t>　　20899</t>
  </si>
  <si>
    <t>　　其他社会保障和就业支出</t>
  </si>
  <si>
    <t>　　　　2089999</t>
  </si>
  <si>
    <t>　　　　其他社会保障和就业支出</t>
  </si>
  <si>
    <t>210</t>
  </si>
  <si>
    <t>卫生健康支出</t>
  </si>
  <si>
    <t>　　21011</t>
  </si>
  <si>
    <t>　　行政事业单位医疗</t>
  </si>
  <si>
    <t>　　　　2101101</t>
  </si>
  <si>
    <t>　　　　行政单位医疗</t>
  </si>
  <si>
    <t>　　　　2101102</t>
  </si>
  <si>
    <t>　　　　事业单位医疗</t>
  </si>
  <si>
    <t>221</t>
  </si>
  <si>
    <t>住房保障支出</t>
  </si>
  <si>
    <t>　　22102</t>
  </si>
  <si>
    <t>　　住房改革支出</t>
  </si>
  <si>
    <t>　　　　2210201</t>
  </si>
  <si>
    <t>　　　　住房公积金</t>
  </si>
  <si>
    <t>2021年部门综合预算一般公共预算支出明细表（按支出经济分类科目-不含上年结转）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</si>
  <si>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</si>
  <si>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</si>
  <si>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</si>
  <si>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</si>
  <si>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</si>
  <si>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</si>
  <si>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</si>
  <si>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</si>
  <si>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</si>
  <si>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</si>
  <si>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50501</t>
  </si>
  <si>
    <t>　　30102</t>
  </si>
  <si>
    <t>　　津贴补贴</t>
  </si>
  <si>
    <t>　　30103</t>
  </si>
  <si>
    <t>　　奖金</t>
  </si>
  <si>
    <t>　　30107</t>
  </si>
  <si>
    <t>　　绩效工资</t>
  </si>
  <si>
    <t>　　30108</t>
  </si>
  <si>
    <t>　　机关事业单位基本养老保险缴费</t>
  </si>
  <si>
    <t>50102</t>
  </si>
  <si>
    <t>社会保障缴费</t>
  </si>
  <si>
    <t>　　30109</t>
  </si>
  <si>
    <t>　　职业年金缴费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</si>
  <si>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</si>
  <si>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</si>
  <si>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</si>
  <si>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</si>
  <si>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</si>
  <si>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</si>
  <si>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</si>
  <si>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</si>
  <si>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</si>
  <si>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</si>
  <si>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</si>
  <si>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</si>
  <si>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</si>
  <si>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</si>
  <si>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</si>
  <si>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</si>
  <si>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</si>
  <si>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</si>
  <si>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50502</t>
  </si>
  <si>
    <t>　　30211</t>
  </si>
  <si>
    <t>　　差旅费</t>
  </si>
  <si>
    <t>　　30214</t>
  </si>
  <si>
    <t>　　租赁费</t>
  </si>
  <si>
    <t>　　30215</t>
  </si>
  <si>
    <t>　　会议费</t>
  </si>
  <si>
    <t>　　30216</t>
  </si>
  <si>
    <t>　　培训费</t>
  </si>
  <si>
    <t>　　30226</t>
  </si>
  <si>
    <t>　　劳务费</t>
  </si>
  <si>
    <t>50205</t>
  </si>
  <si>
    <t>委托业务费</t>
  </si>
  <si>
    <t>　　30227</t>
  </si>
  <si>
    <t>　　委托业务费</t>
  </si>
  <si>
    <t>　　30239</t>
  </si>
  <si>
    <t>　　其他交通费用</t>
  </si>
  <si>
    <t>　　30299</t>
  </si>
  <si>
    <t>　　其他商品和服务支出</t>
  </si>
  <si>
    <t>303</t>
  </si>
  <si>
    <t>对个人和家庭的补助</t>
  </si>
  <si>
    <t>　　30399</t>
  </si>
  <si>
    <t>　　其他对个人和家庭的补助</t>
  </si>
  <si>
    <t>50999</t>
  </si>
  <si>
    <t>其他对个人和家庭补助</t>
  </si>
  <si>
    <t>2021年部门综合预算一般公共预算基本支出明细表（按支出功能分类科目-不含上年结转）</t>
  </si>
  <si>
    <t>2021年部门综合预算一般公共预算基本支出明细表（支出经济分类科目-不含上年结转）</t>
  </si>
  <si>
    <t>2021年部门综合预算政府性基金收支表（不含上年结转）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</si>
  <si>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</si>
  <si>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</si>
  <si>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</si>
  <si>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</si>
  <si>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</si>
  <si>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</si>
  <si>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</si>
  <si>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</si>
  <si>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</si>
  <si>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</si>
  <si>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</si>
  <si>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</si>
  <si>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</si>
  <si>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</si>
  <si>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</si>
  <si>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</si>
  <si>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</si>
  <si>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</si>
  <si>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</si>
  <si>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</si>
  <si>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</si>
  <si>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</si>
  <si>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</si>
  <si>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</si>
  <si>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</si>
  <si>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</si>
  <si>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</si>
  <si>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</si>
  <si>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</si>
  <si>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</si>
  <si>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</si>
  <si>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</si>
  <si>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</si>
  <si>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十四、债务付息支出</t>
  </si>
  <si>
    <t xml:space="preserve">    对企业补助(基本建设）</t>
  </si>
  <si>
    <t>十三、转移性支出</t>
  </si>
  <si>
    <t>十五、债务发行费用支出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</si>
  <si>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</si>
  <si>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</si>
  <si>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</si>
  <si>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</si>
  <si>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</si>
  <si>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</si>
  <si>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</si>
  <si>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</si>
  <si>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2021年部门综合预算专项业务经费支出表（不含上年结转）</t>
  </si>
  <si>
    <t>单位（项目）名称</t>
  </si>
  <si>
    <t>项目金额</t>
  </si>
  <si>
    <t>项目简介</t>
  </si>
  <si>
    <t>　　　　</t>
  </si>
  <si>
    <t>　　　　通用项目</t>
  </si>
  <si>
    <t>　　　　　　</t>
  </si>
  <si>
    <t>　　　　　　委托咨询业务</t>
  </si>
  <si>
    <t>　　　　　　　　</t>
  </si>
  <si>
    <t>　　　　　　　　发射台运行维护费</t>
  </si>
  <si>
    <r>
      <rPr>
        <sz val="10"/>
        <rFont val="宋体"/>
        <charset val="0"/>
      </rPr>
      <t>五华山发射台承担发射地面数字电视</t>
    </r>
    <r>
      <rPr>
        <sz val="10"/>
        <rFont val="Arial"/>
        <charset val="0"/>
      </rPr>
      <t>16</t>
    </r>
    <r>
      <rPr>
        <sz val="10"/>
        <rFont val="宋体"/>
        <charset val="0"/>
      </rPr>
      <t>套节目及中一广播、省新闻广播、省农村广播、商洛广播、柞水广播共</t>
    </r>
    <r>
      <rPr>
        <sz val="10"/>
        <rFont val="Arial"/>
        <charset val="0"/>
      </rPr>
      <t>5</t>
    </r>
    <r>
      <rPr>
        <sz val="10"/>
        <rFont val="宋体"/>
        <charset val="0"/>
      </rPr>
      <t>套广播节目无线覆盖；东坡梁发射台承担中一、中七电视、商洛电视</t>
    </r>
    <r>
      <rPr>
        <sz val="10"/>
        <rFont val="Arial"/>
        <charset val="0"/>
      </rPr>
      <t>3</t>
    </r>
    <r>
      <rPr>
        <sz val="10"/>
        <rFont val="宋体"/>
        <charset val="0"/>
      </rPr>
      <t>套电视节目无线覆盖。</t>
    </r>
  </si>
  <si>
    <t>　　　　　　　　文化活动和旅游宣传费</t>
  </si>
  <si>
    <r>
      <rPr>
        <sz val="10"/>
        <rFont val="Arial"/>
        <charset val="0"/>
      </rPr>
      <t xml:space="preserve">    </t>
    </r>
    <r>
      <rPr>
        <sz val="10"/>
        <rFont val="宋体"/>
        <charset val="0"/>
      </rPr>
      <t>广泛开展群众性文化活动，营造加快文化旅游发展的良好氛围，为建设国家文化先进县、全域旅游示范县广开活力之源、提供不竭动力。</t>
    </r>
  </si>
  <si>
    <t>　　　　　　　　应急广播网运行维护费</t>
  </si>
  <si>
    <r>
      <rPr>
        <sz val="10"/>
        <rFont val="Arial"/>
        <charset val="0"/>
      </rPr>
      <t xml:space="preserve"> </t>
    </r>
    <r>
      <rPr>
        <sz val="10"/>
        <rFont val="宋体"/>
        <charset val="0"/>
      </rPr>
      <t>县镇村平台设备运行电费，设备维护费，专网使用费等，确保设备正常运行，保障人民群众收听广播的文化生活权利。</t>
    </r>
  </si>
  <si>
    <t>　　　　专用项目</t>
  </si>
  <si>
    <t>　　　　　　专用项目</t>
  </si>
  <si>
    <t>　　　　　　　　文化旅游市场综合执法经费（罚没收入）</t>
  </si>
  <si>
    <t>依法查处娱乐场所、互联网上网服务营业场所的违法行为，查处演出等活动中的违法行为。</t>
  </si>
  <si>
    <t>　　　　　　　　大数据运行维护费</t>
  </si>
  <si>
    <r>
      <rPr>
        <sz val="10"/>
        <rFont val="Arial"/>
        <charset val="0"/>
      </rPr>
      <t xml:space="preserve">  </t>
    </r>
    <r>
      <rPr>
        <sz val="10"/>
        <rFont val="宋体"/>
        <charset val="0"/>
      </rPr>
      <t>对旅游大数据平台现有的功能进行管理与维护；按照相关规定，建立了全县智慧旅游大数据平台，旅游监管的强化，监督范围的扩展，监测效率的提升，并根据游客多方面的需要，尽可能充分的、最大限度的满足游客，真正的实现一站式服务，进一步促进了我县旅游服务水平的提升。</t>
    </r>
  </si>
  <si>
    <t>　　　　　　　　文物保护</t>
  </si>
  <si>
    <r>
      <rPr>
        <sz val="10"/>
        <rFont val="Arial"/>
        <charset val="0"/>
      </rPr>
      <t xml:space="preserve">  </t>
    </r>
    <r>
      <rPr>
        <sz val="10"/>
        <rFont val="宋体"/>
        <charset val="0"/>
      </rPr>
      <t>对</t>
    </r>
    <r>
      <rPr>
        <sz val="10"/>
        <rFont val="Arial"/>
        <charset val="0"/>
      </rPr>
      <t>3</t>
    </r>
    <r>
      <rPr>
        <sz val="10"/>
        <rFont val="宋体"/>
        <charset val="0"/>
      </rPr>
      <t>处县级文物保护单位进行排危加固，分别对曹坪镇马房湾村关帝庙；红岩寺镇本地湾村谷子沟苏维埃旧址；红岩寺镇盘龙寺村盘龙寺进行排危加固，由于年久失修文物保护按单位不同程度受损，遵循修旧如旧的原则，进行排危加固，以确保文物安全。</t>
    </r>
  </si>
  <si>
    <t>　　　　　　大型活动</t>
  </si>
  <si>
    <t>　　　　　　　　文化活动费</t>
  </si>
  <si>
    <r>
      <rPr>
        <sz val="10"/>
        <rFont val="宋体"/>
        <charset val="0"/>
      </rPr>
      <t>一是</t>
    </r>
    <r>
      <rPr>
        <sz val="10"/>
        <rFont val="Arial"/>
        <charset val="0"/>
      </rPr>
      <t>“</t>
    </r>
    <r>
      <rPr>
        <sz val="10"/>
        <rFont val="宋体"/>
        <charset val="0"/>
      </rPr>
      <t>光辉历程</t>
    </r>
    <r>
      <rPr>
        <sz val="10"/>
        <rFont val="Arial"/>
        <charset val="0"/>
      </rPr>
      <t>”</t>
    </r>
    <r>
      <rPr>
        <sz val="10"/>
        <rFont val="宋体"/>
        <charset val="0"/>
      </rPr>
      <t>庆祝</t>
    </r>
    <r>
      <rPr>
        <sz val="10"/>
        <rFont val="Arial"/>
        <charset val="0"/>
      </rPr>
      <t>100</t>
    </r>
    <r>
      <rPr>
        <sz val="10"/>
        <rFont val="宋体"/>
        <charset val="0"/>
      </rPr>
      <t>周年优秀社团展演周活动，二是确保全县</t>
    </r>
    <r>
      <rPr>
        <sz val="10"/>
        <rFont val="Arial"/>
        <charset val="0"/>
      </rPr>
      <t>“</t>
    </r>
    <r>
      <rPr>
        <sz val="10"/>
        <rFont val="宋体"/>
        <charset val="0"/>
      </rPr>
      <t>我把故事讲给党</t>
    </r>
    <r>
      <rPr>
        <sz val="10"/>
        <rFont val="Arial"/>
        <charset val="0"/>
      </rPr>
      <t>”</t>
    </r>
    <r>
      <rPr>
        <sz val="10"/>
        <rFont val="宋体"/>
        <charset val="0"/>
      </rPr>
      <t>全县群众故事会活动，三是创作排练全省庆祝建党</t>
    </r>
    <r>
      <rPr>
        <sz val="10"/>
        <rFont val="Arial"/>
        <charset val="0"/>
      </rPr>
      <t>100</t>
    </r>
    <r>
      <rPr>
        <sz val="10"/>
        <rFont val="宋体"/>
        <charset val="0"/>
      </rPr>
      <t>周年群众艺术节参演节目。</t>
    </r>
  </si>
  <si>
    <t>　　　　　　　　非遗保护费</t>
  </si>
  <si>
    <r>
      <rPr>
        <sz val="10"/>
        <rFont val="Arial"/>
        <charset val="0"/>
      </rPr>
      <t xml:space="preserve"> </t>
    </r>
    <r>
      <rPr>
        <sz val="10"/>
        <rFont val="宋体"/>
        <charset val="0"/>
      </rPr>
      <t>挖掘传承保护非遗文化，举办非遗展</t>
    </r>
    <r>
      <rPr>
        <sz val="10"/>
        <rFont val="Arial"/>
        <charset val="0"/>
      </rPr>
      <t>1</t>
    </r>
    <r>
      <rPr>
        <sz val="10"/>
        <rFont val="宋体"/>
        <charset val="0"/>
      </rPr>
      <t>期，开展非遗传承人培训</t>
    </r>
    <r>
      <rPr>
        <sz val="10"/>
        <rFont val="Arial"/>
        <charset val="0"/>
      </rPr>
      <t>1</t>
    </r>
    <r>
      <rPr>
        <sz val="10"/>
        <rFont val="宋体"/>
        <charset val="0"/>
      </rPr>
      <t>期，规范整理非遗保护资料，开展非遗保护宣传，确保非遗传承有成效。</t>
    </r>
  </si>
  <si>
    <t>　　　　　　　　信息资源共享运行经费</t>
  </si>
  <si>
    <r>
      <rPr>
        <sz val="10"/>
        <rFont val="宋体"/>
        <charset val="0"/>
      </rPr>
      <t>主要用于县级支中心年日常运行经费：电子阅览室</t>
    </r>
    <r>
      <rPr>
        <sz val="10"/>
        <rFont val="Arial"/>
        <charset val="0"/>
      </rPr>
      <t>PC</t>
    </r>
    <r>
      <rPr>
        <sz val="10"/>
        <rFont val="宋体"/>
        <charset val="0"/>
      </rPr>
      <t>机</t>
    </r>
    <r>
      <rPr>
        <sz val="10"/>
        <rFont val="Arial"/>
        <charset val="0"/>
      </rPr>
      <t>30</t>
    </r>
    <r>
      <rPr>
        <sz val="10"/>
        <rFont val="宋体"/>
        <charset val="0"/>
      </rPr>
      <t>台，电费、空调电费、机房电费、宽带接入费、设备维护费、开展服务</t>
    </r>
  </si>
  <si>
    <t>　　　　　　　　送戏下乡演出</t>
  </si>
  <si>
    <t>送戏下乡演出费用，丰富农村文化生活。</t>
  </si>
  <si>
    <t>　　　　　　　　扫黄打非经费和网络监控设备租赁费</t>
  </si>
  <si>
    <r>
      <rPr>
        <sz val="10"/>
        <rFont val="Arial"/>
        <charset val="0"/>
      </rPr>
      <t>1</t>
    </r>
    <r>
      <rPr>
        <sz val="10"/>
        <rFont val="宋体"/>
        <charset val="0"/>
      </rPr>
      <t>、</t>
    </r>
    <r>
      <rPr>
        <sz val="10"/>
        <rFont val="Arial"/>
        <charset val="0"/>
      </rPr>
      <t>“</t>
    </r>
    <r>
      <rPr>
        <sz val="10"/>
        <rFont val="宋体"/>
        <charset val="0"/>
      </rPr>
      <t>扫黄打非</t>
    </r>
    <r>
      <rPr>
        <sz val="10"/>
        <rFont val="Arial"/>
        <charset val="0"/>
      </rPr>
      <t>”</t>
    </r>
    <r>
      <rPr>
        <sz val="10"/>
        <rFont val="宋体"/>
        <charset val="0"/>
      </rPr>
      <t>经费确保了我县出版物市场、音像市场、游商地摊日常监管，保证安全有序发展。</t>
    </r>
    <r>
      <rPr>
        <sz val="10"/>
        <rFont val="Arial"/>
        <charset val="0"/>
      </rPr>
      <t>2</t>
    </r>
    <r>
      <rPr>
        <sz val="10"/>
        <rFont val="宋体"/>
        <charset val="0"/>
      </rPr>
      <t>、网络监控设备租赁费确保了我县互联网上网服务营业场所和娱乐场所及时、有效的监管及取证。</t>
    </r>
  </si>
  <si>
    <t>部门综合预算财政拨款上年结转资金支出表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</si>
  <si>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</si>
  <si>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</si>
  <si>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</si>
  <si>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</si>
  <si>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</si>
  <si>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</si>
  <si>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</si>
  <si>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</si>
  <si>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</si>
  <si>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</si>
  <si>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</si>
  <si>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</si>
  <si>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2021年部门综合预算政府采购（资产配置、购买服务）预算表（不含上年结转）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</si>
  <si>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</si>
  <si>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</si>
  <si>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</si>
  <si>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</si>
  <si>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</si>
  <si>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</si>
  <si>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</si>
  <si>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</si>
  <si>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</si>
  <si>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</si>
  <si>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</si>
  <si>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</si>
  <si>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</si>
  <si>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</si>
  <si>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2021年部门综合预算一般公共预算拨款“三公”经费及会议费、培训费支出预算表（不含上年结转）</t>
  </si>
  <si>
    <t>2020年</t>
  </si>
  <si>
    <t>2021年</t>
  </si>
  <si>
    <t>增减变化情况</t>
  </si>
  <si>
    <t>一般公共预算拨款安排的“三公”经费预算</t>
  </si>
  <si>
    <t>会议费</t>
  </si>
  <si>
    <t>培训费</t>
  </si>
  <si>
    <t>因公出国（境）费用</t>
  </si>
  <si>
    <t>公务接待费</t>
  </si>
  <si>
    <t>公务用车购置及运行维护费</t>
  </si>
  <si>
    <t>公务用车购置费</t>
  </si>
  <si>
    <t>公务用车运行维护费</t>
  </si>
  <si>
    <t xml:space="preserve">    柞水县电视台</t>
  </si>
  <si>
    <t>2021年部门预算专项业务经费绩效目标表</t>
  </si>
  <si>
    <t>项目名称</t>
  </si>
  <si>
    <t>文化和旅游专项经费资金</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</si>
  <si>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</si>
  <si>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</si>
  <si>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</si>
  <si>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</si>
  <si>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</si>
  <si>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</si>
  <si>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r>
      <rPr>
        <sz val="12"/>
        <rFont val="宋体"/>
        <charset val="134"/>
      </rPr>
      <t xml:space="preserve"> </t>
    </r>
    <r>
      <rPr>
        <sz val="10"/>
        <rFont val="宋体"/>
        <charset val="134"/>
      </rPr>
      <t>目标1：五华山发射台承担发射地面数字电视16套节目及中一广播、省新闻广播、省农村广播、商洛广播、柞水广播共5套广播节目无线覆盖；东坡梁发射台承担中一、中七电视、商洛电视3套电视节目无线覆盖。</t>
    </r>
    <r>
      <rPr>
        <sz val="12"/>
        <rFont val="宋体"/>
        <charset val="134"/>
      </rPr>
      <t xml:space="preserve">
 </t>
    </r>
    <r>
      <rPr>
        <sz val="10"/>
        <rFont val="宋体"/>
        <charset val="134"/>
      </rPr>
      <t>目标2：广泛开展群众性文化活动，营造加快文化旅游发展的良好氛围，为建设国家文化先进县、全域旅游示范县广开活力之源、提供不竭动力。</t>
    </r>
    <r>
      <rPr>
        <sz val="12"/>
        <rFont val="宋体"/>
        <charset val="134"/>
      </rPr>
      <t xml:space="preserve">
 </t>
    </r>
    <r>
      <rPr>
        <sz val="10"/>
        <rFont val="宋体"/>
        <charset val="134"/>
      </rPr>
      <t>目标3：县镇村平台设备运行电费，设备维护费，专网使用费等，确保设备正常运行，保障人民群众收听广播的文化生活权利。
  目标4：对旅游大数据平台现有的功能进行管理与维护；建立全县智慧旅游大数据平台，旅游监管的强化，监督范围的扩展，监测效率的提升，并根据游客多方面的需要，尽可能充分的、最大限度的满足游客，真正的实现一站式服务，进一步促进了我县旅游服务水平的提升；对3处县级文物保护单位进行排危加固，分别对曹坪镇马房湾村关帝庙；红岩寺镇本地湾村谷子沟苏维埃旧址；红岩寺镇盘龙寺村盘龙寺进行排危加固，由于年久失修文物保护按单位不同程度受损，遵循修旧如旧的原则，进行排危加固，以确保文物安全；“光辉历程”庆祝100周年优秀社团展演周活动，确保全县“我把故事讲给党”全县群众故事会活动，创作排练全省庆祝建党100周年群众艺术节参演节目；挖掘传承保护非遗文化，举办非遗展1期，开展非遗传承人培训1期，规范整理非遗保护资料，开展非遗保护宣传，确保非遗传承有成效；电子阅览室PC机30台，电费、空调电费、机房电费、宽带接入费、设备维护费、开展服务；送戏下乡演出，丰富农村文化生活；“扫黄打非”确保我县出版物市场、音像市场、游商地摊日常监管，保证安全有序发展，网络监控设备租赁确保了我县互联网上网服务营业场所和娱乐场所及时、有效的监管及取证。</t>
    </r>
  </si>
  <si>
    <t>年度绩
效
指
标</t>
  </si>
  <si>
    <t>一级指标</t>
  </si>
  <si>
    <t>二级指标</t>
  </si>
  <si>
    <t>指标内容</t>
  </si>
  <si>
    <t>指标值</t>
  </si>
  <si>
    <t>产
出
指
标</t>
  </si>
  <si>
    <t>数量指标</t>
  </si>
  <si>
    <t xml:space="preserve"> 指标1：广播无线覆盖节目（套数）</t>
  </si>
  <si>
    <t xml:space="preserve"> 指标2：开展群众文化活动（场次）</t>
  </si>
  <si>
    <t xml:space="preserve"> 指标3：文物保护单位（个数）</t>
  </si>
  <si>
    <t xml:space="preserve"> 指标4：举办非遗展及非遗传承人培训（次）</t>
  </si>
  <si>
    <t xml:space="preserve"> 指标5：送戏下乡濱出（场次）</t>
  </si>
  <si>
    <t xml:space="preserve"> 指标6：电子阅览室设备更新（台）</t>
  </si>
  <si>
    <t>质量指标</t>
  </si>
  <si>
    <t xml:space="preserve"> 指标1：广播无线覆盖率</t>
  </si>
  <si>
    <t>≥90%</t>
  </si>
  <si>
    <t xml:space="preserve"> 指标2：开展群众文化活动好评率</t>
  </si>
  <si>
    <t>≥95%</t>
  </si>
  <si>
    <t xml:space="preserve"> 指标3：电子阅览室设备更新合格率</t>
  </si>
  <si>
    <t>时效指标</t>
  </si>
  <si>
    <t xml:space="preserve"> 指标1：广播无线覆盖节目时限</t>
  </si>
  <si>
    <t>4月至11月</t>
  </si>
  <si>
    <t xml:space="preserve"> 指标2：群众文化活动起止时间</t>
  </si>
  <si>
    <t>3月至12月</t>
  </si>
  <si>
    <t xml:space="preserve"> 指标3：文物保护实施时间</t>
  </si>
  <si>
    <t>6月至11月</t>
  </si>
  <si>
    <t>成本指标</t>
  </si>
  <si>
    <t xml:space="preserve"> 指标1：预算控制数（万元）</t>
  </si>
  <si>
    <t xml:space="preserve"> 指标2：</t>
  </si>
  <si>
    <t xml:space="preserve"> ……</t>
  </si>
  <si>
    <t>效
益
指
标</t>
  </si>
  <si>
    <t>经济效益
指标</t>
  </si>
  <si>
    <t xml:space="preserve"> 指标1：无</t>
  </si>
  <si>
    <t>社会效益
指标</t>
  </si>
  <si>
    <t xml:space="preserve"> 指标1：营造良好的柞水旅游环境，游客满意度</t>
  </si>
  <si>
    <t>生态效益
指标</t>
  </si>
  <si>
    <t xml:space="preserve"> 指标2：无</t>
  </si>
  <si>
    <t>可持续影响
指标</t>
  </si>
  <si>
    <t>指标1：积极推进文化和旅游融合发展，努力提高文化软实力和文化影响力，不断满足人们过上美好生活的新期待，提供丰富的精神食粮。</t>
  </si>
  <si>
    <t>……</t>
  </si>
  <si>
    <t>满意度指标</t>
  </si>
  <si>
    <t>服务对象
满意度指标</t>
  </si>
  <si>
    <t xml:space="preserve"> 指标1：游客满意度</t>
  </si>
  <si>
    <t xml:space="preserve"> 指标2：全县群众满意度</t>
  </si>
  <si>
    <t>备 注：1、绩效指标可选择填写。 2、根据需要可往下续表。 3、市县扶贫资金项目的绩效目标必须公开。4、市县部门也应公开。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</si>
  <si>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</si>
  <si>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</si>
  <si>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</si>
  <si>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</si>
  <si>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</si>
  <si>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</si>
  <si>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</si>
  <si>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</si>
  <si>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</si>
  <si>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保证文旅系统所有人员的工资福利发放工作</t>
  </si>
  <si>
    <t>任务2</t>
  </si>
  <si>
    <t>保证单位正常工作有序开展</t>
  </si>
  <si>
    <t>任务3</t>
  </si>
  <si>
    <t>完成本年专项经费的预算执行</t>
  </si>
  <si>
    <t>金额合计</t>
  </si>
  <si>
    <t>年度
总体
目标</t>
  </si>
  <si>
    <t xml:space="preserve">
 以创建全域旅游示范县为目标，以促进文旅融合稳增长为主线，以繁荣城乡文化和服务游客为导向，以加快项目建设和开展招商引资为重点，以推动牛背梁国家旅游度假区、溶洞5A级景区、凤凰古镇中国历史文化名镇、红岩寺爱国主义教育基地“四大创建”为抓手，持续加大景区景点、配套设施和文旅项目建设，推动文旅宣传营销、文旅品牌提升、文化传承保护、文旅产业振兴、文艺精品创作、文旅乡村振兴。</t>
  </si>
  <si>
    <t>年
度
绩
效
指
标</t>
  </si>
  <si>
    <t>产出指标</t>
  </si>
  <si>
    <t xml:space="preserve"> 指标1：全文旅系统人员工资福利费的发放（人数）</t>
  </si>
  <si>
    <t xml:space="preserve"> 指标2：文旅系统下属单位正常工作运转单位数（个）</t>
  </si>
  <si>
    <t xml:space="preserve"> 指标3：完成本年专项业务数（个）及金额（万元）</t>
  </si>
  <si>
    <t>11个166万元</t>
  </si>
  <si>
    <t xml:space="preserve"> 指标1：全文旅系统员工满意度</t>
  </si>
  <si>
    <t xml:space="preserve"> 指标2：下属单位全年工作任务完成率</t>
  </si>
  <si>
    <t xml:space="preserve"> 指标3：专项业务开展完成率</t>
  </si>
  <si>
    <t xml:space="preserve"> 指标1：全年工作完成时限</t>
  </si>
  <si>
    <t>2012年1-12月</t>
  </si>
  <si>
    <t xml:space="preserve"> </t>
  </si>
  <si>
    <t xml:space="preserve"> 指标1：全文旅系统人员工资福利费的发放预算数（万元）</t>
  </si>
  <si>
    <t xml:space="preserve"> 指标2：文旅系统局机关及下属单位正常工作运转预算数（万元）</t>
  </si>
  <si>
    <t xml:space="preserve"> 指标3：完成本年专项业务数预算数（万元）</t>
  </si>
  <si>
    <t>效益指标</t>
  </si>
  <si>
    <t xml:space="preserve"> 指标1：文化和旅游社会事业健康发展提升率</t>
  </si>
  <si>
    <t xml:space="preserve"> 指标1：持续营造柞水旅游环境，年增加游客流量</t>
  </si>
  <si>
    <t>200万人次</t>
  </si>
  <si>
    <t xml:space="preserve"> 指标2：打造浓厚文化氛围，提升全民文化素养</t>
  </si>
  <si>
    <t>备注：1、年度绩效指标可选择填写。2、部门应公开本部门整体预算绩效。3、市县根据本级部门预算绩效管理工作推进情况，统一部署，积极推进。</t>
  </si>
  <si>
    <t>文化和旅游专项资金</t>
  </si>
  <si>
    <t>实施期限</t>
  </si>
  <si>
    <t>12个月</t>
  </si>
  <si>
    <t>年度资金总额：</t>
  </si>
  <si>
    <t xml:space="preserve">   其中：财政拨款</t>
  </si>
  <si>
    <t xml:space="preserve">         其他资金</t>
  </si>
  <si>
    <t>实施期总目标</t>
  </si>
  <si>
    <t>年度目标</t>
  </si>
  <si>
    <r>
      <rPr>
        <sz val="10"/>
        <rFont val="宋体"/>
        <charset val="134"/>
      </rPr>
      <t>目标1：五华山发射台承担发射地面数字电视16套节目及中一广播、省新闻广播、省农村广播、商洛广播、柞水广播共5套广播节目无线覆盖；东坡梁发射台承担中一、中七电视、商洛电视3套电视节目无线覆盖。
 目标2：广泛开展群众性文化活动，营造加快文化旅游发展的良好氛围，为建设国家文化先进县、全域旅游示范县广开活力之源、提供不竭动力。
 目标3：县镇村平台设备运行电费，设备维护费，专网使用费等，确保设备正常运行，保障人民群众收听广播的文化生活权利。
  目标4：对旅游大数据平台现有的功能进行管理与维护；建立全县智慧旅游大数据平台，旅游监管的强化，监督范围的扩展，监测效率的提升，并根据游客多方面的需要，尽可能充分的、最大限度的满足游客，真正的实现一站式服务，进一步促进了我县旅游服务水平的提升；对3处县级文物保护单位进行排危加固，分别对曹坪镇马房湾村关帝庙；红岩寺镇本地湾村谷子沟苏维埃旧址；红岩寺镇盘龙寺村盘龙寺进行排危加固，由于年久失修文物保护按单位不同程度受损，遵循修旧如旧的原则，进行排危加固，以确保文物安全；“光辉历程”庆祝100周年优秀社团展演周活动，确保全县“我把故事讲给党”全县群众故事会活动，创作排练全省庆祝建党100周年群众艺术节参演节目；挖掘传承保护非遗文化，举办非遗展1期，开展非遗传承人培训1期，规范整理非遗保护资料，开展非遗保护宣传，确保非遗传承有成效；电子阅览室PC机30台，电费、空调电费、机房电费、宽带接入费、设备维护费、开展服务；送戏下乡演出，丰富农村文化生活；“扫黄打非”确保我县出版物市场、音像市场、游商地摊日常监管，保证安全有序发展，网络监控设备租赁确保了我县互联网上网服务营业场所和娱乐场所及时、有效的监管及取证。</t>
    </r>
    <r>
      <rPr>
        <sz val="12"/>
        <rFont val="宋体"/>
        <charset val="134"/>
      </rPr>
      <t xml:space="preserve">
 </t>
    </r>
  </si>
  <si>
    <r>
      <rPr>
        <sz val="10"/>
        <rFont val="宋体"/>
        <charset val="134"/>
      </rPr>
      <t>目标1：五华山发射台承担发射地面数字电视16套节目及中一广播、省新闻广播、省农村广播、商洛广播、柞水广播共5套广播节目无线覆盖；东坡梁发射台承担中一、中七电视、商洛电视3套电视节目无线覆盖。
 目标2：广泛开展群众性文化活动，营造加快文化旅游发展的良好氛围，为建设国家文化先进县、全域旅游示范县广开活力之源、提供不竭动力。
 目标3：县镇村平台设备运行电费，设备维护费，专网使用费等，确保设备正常运行，保障人民群众收听广播的文化生活权利。
  目标4：对旅游大数据平台现有的功能进行管理与维护；建立全县智慧旅游大数据平台，旅游监管的强化，监督范围的扩展，监测效率的提升，并根据游客多方面的需要，尽可能充分的、最大限度的满足游客，真正的实现一站式服务，进一步促进了我县旅游服务水平的提升；对3处县级文物保护单位进行排危加固，分别对曹坪镇马房湾村关帝庙；红岩寺镇本地湾村谷子沟苏维埃旧址；红岩寺镇盘龙寺村盘龙寺进行排危加固，由于年久失修文物保护按单位不同程度受损，遵循修旧如旧的原则，进行排危加固，以确保文物安全；“光辉历程”庆祝100周年优秀社团展演周活动，确保全县“我把故事讲给党”全县群众故事会活动，创作排练全省庆祝建党100周年群众艺术节参演节目；挖掘传承保护非遗文化，举办非遗展1期，开展非遗传承人培训1期，规范整理非遗保护资料，开展非遗保护宣传，确保非遗传承有成效；电子阅览室PC机30台，电费、空调电费、机房电费、宽带接入费、设备维护费、开展服务；送戏下乡演出，丰富农村文化生活；“扫黄打非”确保我县出版物市场、音像市场、游商地摊日常监管，保证安全有序发展，网络监控设备租赁确保了我县互联网上网服务营业场所和娱乐场所及时、有效的监管及取证。</t>
    </r>
    <r>
      <rPr>
        <sz val="12"/>
        <rFont val="宋体"/>
        <charset val="134"/>
      </rPr>
      <t xml:space="preserve">
</t>
    </r>
  </si>
  <si>
    <t>绩
效
指
标</t>
  </si>
  <si>
    <t xml:space="preserve"> 指标1：</t>
  </si>
  <si>
    <t xml:space="preserve"> 指标1：积极推进文化和旅游融合发展，努力提高文化软实力和文化影响力，不断满足人们过上美好生活的新期待，提供丰富的精神食粮。</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</si>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</sst>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quot;￥&quot;* _-#,##0;&quot;￥&quot;* \-#,##0;&quot;￥&quot;* _-&quot;-&quot;;@"/>
    <numFmt numFmtId="177" formatCode="0.00_ "/>
    <numFmt numFmtId="178" formatCode="* #,##0;* \-#,##0;* &quot;-&quot;;@"/>
    <numFmt numFmtId="179" formatCode="&quot;￥&quot;* _-#,##0.00;&quot;￥&quot;* \-#,##0.00;&quot;￥&quot;* _-&quot;-&quot;??;@"/>
    <numFmt numFmtId="180" formatCode="* #,##0.00;* \-#,##0.00;* &quot;-&quot;??;@"/>
  </numFmts>
  <fonts count="40">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0"/>
      <name val="Arial"/>
      <charset val="0"/>
    </font>
    <font>
      <sz val="10"/>
      <name val="宋体"/>
      <charset val="0"/>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10"/>
      <name val="Arial"/>
      <charset val="0"/>
    </font>
    <font>
      <sz val="48"/>
      <name val="宋体"/>
      <charset val="134"/>
    </font>
    <font>
      <b/>
      <sz val="20"/>
      <name val="宋体"/>
      <charset val="134"/>
    </font>
    <font>
      <b/>
      <sz val="10"/>
      <name val="Arial"/>
      <charset val="0"/>
    </font>
    <font>
      <b/>
      <sz val="15"/>
      <color theme="3"/>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b/>
      <sz val="13"/>
      <color theme="3"/>
      <name val="宋体"/>
      <charset val="134"/>
      <scheme val="minor"/>
    </font>
    <font>
      <sz val="11"/>
      <color rgb="FF3F3F76"/>
      <name val="宋体"/>
      <charset val="134"/>
      <scheme val="minor"/>
    </font>
    <font>
      <sz val="11"/>
      <color theme="1"/>
      <name val="宋体"/>
      <charset val="134"/>
      <scheme val="minor"/>
    </font>
    <font>
      <sz val="11"/>
      <color theme="0"/>
      <name val="宋体"/>
      <charset val="134"/>
      <scheme val="minor"/>
    </font>
    <font>
      <b/>
      <sz val="11"/>
      <color rgb="FF3F3F3F"/>
      <name val="宋体"/>
      <charset val="134"/>
      <scheme val="minor"/>
    </font>
    <font>
      <u/>
      <sz val="11"/>
      <color rgb="FF0000FF"/>
      <name val="宋体"/>
      <charset val="134"/>
      <scheme val="minor"/>
    </font>
    <font>
      <sz val="11"/>
      <color rgb="FF006100"/>
      <name val="宋体"/>
      <charset val="134"/>
      <scheme val="minor"/>
    </font>
    <font>
      <i/>
      <sz val="11"/>
      <color rgb="FF7F7F7F"/>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sz val="11"/>
      <color indexed="8"/>
      <name val="宋体"/>
      <charset val="134"/>
      <scheme val="minor"/>
    </font>
    <font>
      <sz val="11"/>
      <color rgb="FFFA7D00"/>
      <name val="宋体"/>
      <charset val="134"/>
      <scheme val="minor"/>
    </font>
    <font>
      <sz val="11"/>
      <color rgb="FFFF0000"/>
      <name val="宋体"/>
      <charset val="134"/>
      <scheme val="minor"/>
    </font>
    <font>
      <b/>
      <sz val="11"/>
      <color theme="1"/>
      <name val="宋体"/>
      <charset val="134"/>
      <scheme val="minor"/>
    </font>
    <font>
      <b/>
      <sz val="18"/>
      <color theme="3"/>
      <name val="宋体"/>
      <charset val="134"/>
      <scheme val="minor"/>
    </font>
    <font>
      <sz val="11"/>
      <name val="宋体"/>
      <charset val="134"/>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6" fontId="18" fillId="0" borderId="0" applyFont="0" applyFill="0" applyBorder="0" applyAlignment="0" applyProtection="0"/>
    <xf numFmtId="0" fontId="25" fillId="7" borderId="0" applyNumberFormat="0" applyBorder="0" applyAlignment="0" applyProtection="0">
      <alignment vertical="center"/>
    </xf>
    <xf numFmtId="0" fontId="24" fillId="4" borderId="19" applyNumberFormat="0" applyAlignment="0" applyProtection="0">
      <alignment vertical="center"/>
    </xf>
    <xf numFmtId="179" fontId="18" fillId="0" borderId="0" applyFont="0" applyFill="0" applyBorder="0" applyAlignment="0" applyProtection="0"/>
    <xf numFmtId="178" fontId="18" fillId="0" borderId="0" applyFont="0" applyFill="0" applyBorder="0" applyAlignment="0" applyProtection="0"/>
    <xf numFmtId="0" fontId="25" fillId="6" borderId="0" applyNumberFormat="0" applyBorder="0" applyAlignment="0" applyProtection="0">
      <alignment vertical="center"/>
    </xf>
    <xf numFmtId="0" fontId="21" fillId="2" borderId="0" applyNumberFormat="0" applyBorder="0" applyAlignment="0" applyProtection="0">
      <alignment vertical="center"/>
    </xf>
    <xf numFmtId="180" fontId="18" fillId="0" borderId="0" applyFont="0" applyFill="0" applyBorder="0" applyAlignment="0" applyProtection="0"/>
    <xf numFmtId="0" fontId="26" fillId="9" borderId="0" applyNumberFormat="0" applyBorder="0" applyAlignment="0" applyProtection="0">
      <alignment vertical="center"/>
    </xf>
    <xf numFmtId="0" fontId="28" fillId="0" borderId="0" applyNumberFormat="0" applyFill="0" applyBorder="0" applyAlignment="0" applyProtection="0">
      <alignment vertical="center"/>
    </xf>
    <xf numFmtId="9" fontId="18" fillId="0" borderId="0" applyFont="0" applyFill="0" applyBorder="0" applyAlignment="0" applyProtection="0"/>
    <xf numFmtId="0" fontId="32" fillId="0" borderId="0" applyNumberFormat="0" applyFill="0" applyBorder="0" applyAlignment="0" applyProtection="0">
      <alignment vertical="center"/>
    </xf>
    <xf numFmtId="0" fontId="34" fillId="15" borderId="23" applyNumberFormat="0" applyFont="0" applyAlignment="0" applyProtection="0">
      <alignment vertical="center"/>
    </xf>
    <xf numFmtId="0" fontId="26" fillId="16" borderId="0" applyNumberFormat="0" applyBorder="0" applyAlignment="0" applyProtection="0">
      <alignment vertical="center"/>
    </xf>
    <xf numFmtId="0" fontId="2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 fillId="0" borderId="0">
      <alignment vertical="center"/>
    </xf>
    <xf numFmtId="0" fontId="30" fillId="0" borderId="0" applyNumberFormat="0" applyFill="0" applyBorder="0" applyAlignment="0" applyProtection="0">
      <alignment vertical="center"/>
    </xf>
    <xf numFmtId="0" fontId="5" fillId="0" borderId="0">
      <alignment vertical="center"/>
    </xf>
    <xf numFmtId="0" fontId="19" fillId="0" borderId="18" applyNumberFormat="0" applyFill="0" applyAlignment="0" applyProtection="0">
      <alignment vertical="center"/>
    </xf>
    <xf numFmtId="0" fontId="39" fillId="0" borderId="0">
      <alignment vertical="center"/>
    </xf>
    <xf numFmtId="0" fontId="23" fillId="0" borderId="18" applyNumberFormat="0" applyFill="0" applyAlignment="0" applyProtection="0">
      <alignment vertical="center"/>
    </xf>
    <xf numFmtId="0" fontId="26" fillId="8" borderId="0" applyNumberFormat="0" applyBorder="0" applyAlignment="0" applyProtection="0">
      <alignment vertical="center"/>
    </xf>
    <xf numFmtId="0" fontId="20" fillId="0" borderId="21" applyNumberFormat="0" applyFill="0" applyAlignment="0" applyProtection="0">
      <alignment vertical="center"/>
    </xf>
    <xf numFmtId="0" fontId="26" fillId="20" borderId="0" applyNumberFormat="0" applyBorder="0" applyAlignment="0" applyProtection="0">
      <alignment vertical="center"/>
    </xf>
    <xf numFmtId="0" fontId="27" fillId="11" borderId="20" applyNumberFormat="0" applyAlignment="0" applyProtection="0">
      <alignment vertical="center"/>
    </xf>
    <xf numFmtId="0" fontId="31" fillId="11" borderId="19" applyNumberFormat="0" applyAlignment="0" applyProtection="0">
      <alignment vertical="center"/>
    </xf>
    <xf numFmtId="0" fontId="33" fillId="14" borderId="22" applyNumberFormat="0" applyAlignment="0" applyProtection="0">
      <alignment vertical="center"/>
    </xf>
    <xf numFmtId="0" fontId="25" fillId="21" borderId="0" applyNumberFormat="0" applyBorder="0" applyAlignment="0" applyProtection="0">
      <alignment vertical="center"/>
    </xf>
    <xf numFmtId="0" fontId="26" fillId="23" borderId="0" applyNumberFormat="0" applyBorder="0" applyAlignment="0" applyProtection="0">
      <alignment vertical="center"/>
    </xf>
    <xf numFmtId="0" fontId="35" fillId="0" borderId="24" applyNumberFormat="0" applyFill="0" applyAlignment="0" applyProtection="0">
      <alignment vertical="center"/>
    </xf>
    <xf numFmtId="0" fontId="37" fillId="0" borderId="25" applyNumberFormat="0" applyFill="0" applyAlignment="0" applyProtection="0">
      <alignment vertical="center"/>
    </xf>
    <xf numFmtId="0" fontId="29" fillId="12" borderId="0" applyNumberFormat="0" applyBorder="0" applyAlignment="0" applyProtection="0">
      <alignment vertical="center"/>
    </xf>
    <xf numFmtId="0" fontId="22" fillId="3" borderId="0" applyNumberFormat="0" applyBorder="0" applyAlignment="0" applyProtection="0">
      <alignment vertical="center"/>
    </xf>
    <xf numFmtId="0" fontId="25" fillId="18" borderId="0" applyNumberFormat="0" applyBorder="0" applyAlignment="0" applyProtection="0">
      <alignment vertical="center"/>
    </xf>
    <xf numFmtId="0" fontId="26" fillId="10" borderId="0" applyNumberFormat="0" applyBorder="0" applyAlignment="0" applyProtection="0">
      <alignment vertical="center"/>
    </xf>
    <xf numFmtId="0" fontId="25" fillId="13" borderId="0" applyNumberFormat="0" applyBorder="0" applyAlignment="0" applyProtection="0">
      <alignment vertical="center"/>
    </xf>
    <xf numFmtId="0" fontId="25" fillId="5"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5" fillId="0" borderId="0">
      <alignment vertical="center"/>
    </xf>
    <xf numFmtId="0" fontId="26" fillId="22" borderId="0" applyNumberFormat="0" applyBorder="0" applyAlignment="0" applyProtection="0">
      <alignment vertical="center"/>
    </xf>
    <xf numFmtId="0" fontId="25" fillId="24" borderId="0" applyNumberFormat="0" applyBorder="0" applyAlignment="0" applyProtection="0">
      <alignment vertical="center"/>
    </xf>
    <xf numFmtId="0" fontId="25" fillId="29" borderId="0" applyNumberFormat="0" applyBorder="0" applyAlignment="0" applyProtection="0">
      <alignment vertical="center"/>
    </xf>
    <xf numFmtId="0" fontId="26" fillId="17"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xf numFmtId="0" fontId="25" fillId="28" borderId="0" applyNumberFormat="0" applyBorder="0" applyAlignment="0" applyProtection="0">
      <alignment vertical="center"/>
    </xf>
    <xf numFmtId="0" fontId="26" fillId="19" borderId="0" applyNumberFormat="0" applyBorder="0" applyAlignment="0" applyProtection="0">
      <alignment vertical="center"/>
    </xf>
    <xf numFmtId="0" fontId="1" fillId="0" borderId="0"/>
    <xf numFmtId="0" fontId="25" fillId="0" borderId="0">
      <alignment vertical="center"/>
    </xf>
    <xf numFmtId="0" fontId="1" fillId="0" borderId="0">
      <alignment vertical="center"/>
    </xf>
  </cellStyleXfs>
  <cellXfs count="170">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pplyProtection="1">
      <alignment horizontal="center" vertical="center" wrapText="1"/>
      <protection locked="0"/>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5" xfId="54"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1" fillId="0" borderId="5" xfId="54"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6" fillId="0" borderId="13" xfId="54" applyFont="1" applyBorder="1" applyAlignment="1">
      <alignment horizontal="left" vertical="top" wrapText="1"/>
    </xf>
    <xf numFmtId="0" fontId="1" fillId="0" borderId="13" xfId="54" applyFont="1" applyBorder="1" applyAlignment="1">
      <alignment horizontal="left" vertical="top" wrapText="1"/>
    </xf>
    <xf numFmtId="0" fontId="6" fillId="0" borderId="2" xfId="54" applyFont="1" applyBorder="1" applyAlignment="1">
      <alignment horizontal="left" vertical="top" wrapText="1"/>
    </xf>
    <xf numFmtId="0" fontId="1" fillId="0" borderId="4" xfId="54" applyBorder="1" applyAlignment="1">
      <alignment horizontal="left" vertical="top" wrapText="1"/>
    </xf>
    <xf numFmtId="0" fontId="6" fillId="0" borderId="2" xfId="54" applyFont="1" applyBorder="1" applyAlignment="1">
      <alignment horizontal="left" vertical="center" wrapText="1"/>
    </xf>
    <xf numFmtId="0" fontId="6" fillId="0" borderId="4" xfId="54" applyFont="1" applyBorder="1" applyAlignment="1">
      <alignment horizontal="left" vertical="center" wrapText="1"/>
    </xf>
    <xf numFmtId="0" fontId="6" fillId="0" borderId="5" xfId="54" applyFont="1" applyBorder="1" applyAlignment="1">
      <alignment horizontal="center" vertical="center" wrapText="1"/>
    </xf>
    <xf numFmtId="0" fontId="1" fillId="0" borderId="4" xfId="54" applyFont="1" applyBorder="1" applyAlignment="1">
      <alignment horizontal="left" vertical="center" wrapText="1"/>
    </xf>
    <xf numFmtId="9" fontId="6" fillId="0" borderId="5" xfId="54" applyNumberFormat="1" applyFont="1" applyBorder="1" applyAlignment="1">
      <alignment horizontal="center" vertical="center" wrapText="1"/>
    </xf>
    <xf numFmtId="0" fontId="6" fillId="0" borderId="6" xfId="54" applyFont="1" applyBorder="1" applyAlignment="1">
      <alignment horizontal="left" vertical="top" wrapText="1"/>
    </xf>
    <xf numFmtId="0" fontId="6" fillId="0" borderId="8" xfId="54" applyFont="1" applyBorder="1" applyAlignment="1">
      <alignment horizontal="left" vertical="top" wrapText="1"/>
    </xf>
    <xf numFmtId="0" fontId="1" fillId="0" borderId="13" xfId="54" applyFont="1" applyBorder="1" applyAlignment="1">
      <alignment horizontal="center" vertical="center" wrapText="1"/>
    </xf>
    <xf numFmtId="0" fontId="6" fillId="0" borderId="9" xfId="54" applyFont="1" applyBorder="1" applyAlignment="1">
      <alignment horizontal="left" vertical="top" wrapText="1"/>
    </xf>
    <xf numFmtId="0" fontId="6" fillId="0" borderId="10" xfId="54" applyFont="1" applyBorder="1" applyAlignment="1">
      <alignment horizontal="left" vertical="top" wrapText="1"/>
    </xf>
    <xf numFmtId="0" fontId="1" fillId="0" borderId="14" xfId="54" applyFont="1" applyBorder="1" applyAlignment="1">
      <alignment horizontal="center" vertical="center" wrapText="1"/>
    </xf>
    <xf numFmtId="0" fontId="1" fillId="0" borderId="14" xfId="54" applyBorder="1" applyAlignment="1">
      <alignment horizontal="center" vertical="center" wrapText="1"/>
    </xf>
    <xf numFmtId="0" fontId="6" fillId="0" borderId="11" xfId="54" applyFont="1" applyBorder="1" applyAlignment="1">
      <alignment horizontal="left" vertical="top" wrapText="1"/>
    </xf>
    <xf numFmtId="0" fontId="6" fillId="0" borderId="12" xfId="54" applyFont="1" applyBorder="1" applyAlignment="1">
      <alignment horizontal="left" vertical="top" wrapText="1"/>
    </xf>
    <xf numFmtId="0" fontId="1" fillId="0" borderId="15" xfId="54" applyFont="1" applyBorder="1" applyAlignment="1">
      <alignment horizontal="center" vertical="center" wrapText="1"/>
    </xf>
    <xf numFmtId="0" fontId="1" fillId="0" borderId="15" xfId="54" applyBorder="1" applyAlignment="1">
      <alignment horizontal="center" vertical="center" wrapText="1"/>
    </xf>
    <xf numFmtId="0" fontId="1" fillId="0" borderId="2" xfId="54" applyFont="1" applyBorder="1" applyAlignment="1">
      <alignment horizontal="left" vertical="center" wrapText="1"/>
    </xf>
    <xf numFmtId="0" fontId="6" fillId="0" borderId="0" xfId="54" applyNumberFormat="1" applyFont="1" applyFill="1" applyAlignment="1">
      <alignment horizontal="center"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4" fillId="0" borderId="0" xfId="54" applyFont="1" applyAlignment="1">
      <alignment horizontal="center" vertical="center" wrapText="1"/>
    </xf>
    <xf numFmtId="0" fontId="1" fillId="0" borderId="0" xfId="54" applyFont="1" applyAlignment="1">
      <alignment vertical="center"/>
    </xf>
    <xf numFmtId="0" fontId="6" fillId="0" borderId="5" xfId="54" applyFont="1" applyFill="1" applyBorder="1" applyAlignment="1">
      <alignment horizontal="center" vertical="center" wrapText="1"/>
    </xf>
    <xf numFmtId="0" fontId="6" fillId="0" borderId="5" xfId="54" applyFont="1" applyBorder="1" applyAlignment="1">
      <alignment horizontal="left" vertical="center" wrapText="1"/>
    </xf>
    <xf numFmtId="0" fontId="1" fillId="0" borderId="5" xfId="54" applyFont="1" applyBorder="1" applyAlignment="1">
      <alignment horizontal="left" vertical="top" wrapText="1"/>
    </xf>
    <xf numFmtId="0" fontId="1" fillId="0" borderId="5" xfId="54" applyBorder="1" applyAlignment="1">
      <alignment horizontal="left" vertical="top" wrapText="1"/>
    </xf>
    <xf numFmtId="9" fontId="1" fillId="0" borderId="5" xfId="54" applyNumberFormat="1" applyBorder="1" applyAlignment="1">
      <alignment horizontal="center" vertical="center" wrapText="1"/>
    </xf>
    <xf numFmtId="9" fontId="1" fillId="0" borderId="13" xfId="54" applyNumberFormat="1" applyBorder="1" applyAlignment="1">
      <alignment horizontal="center" vertical="center" wrapText="1"/>
    </xf>
    <xf numFmtId="0" fontId="1" fillId="0" borderId="15" xfId="54" applyBorder="1" applyAlignment="1">
      <alignment horizontal="left" vertical="center" wrapText="1"/>
    </xf>
    <xf numFmtId="0" fontId="1" fillId="0" borderId="5" xfId="54" applyBorder="1" applyAlignment="1">
      <alignment horizontal="left" vertical="center" wrapText="1"/>
    </xf>
    <xf numFmtId="0" fontId="1" fillId="0" borderId="5" xfId="54" applyFont="1" applyBorder="1" applyAlignment="1">
      <alignment horizontal="left" vertical="center" wrapText="1"/>
    </xf>
    <xf numFmtId="0" fontId="6" fillId="0" borderId="0" xfId="54" applyNumberFormat="1" applyFont="1" applyFill="1" applyBorder="1" applyAlignment="1">
      <alignment vertical="center" wrapText="1"/>
    </xf>
    <xf numFmtId="0" fontId="1" fillId="0" borderId="0" xfId="54" applyAlignment="1" applyProtection="1">
      <alignment vertical="center" wrapText="1"/>
      <protection locked="0"/>
    </xf>
    <xf numFmtId="0" fontId="5" fillId="0" borderId="0" xfId="0" applyFont="1" applyFill="1" applyBorder="1" applyAlignment="1">
      <alignment vertical="center"/>
    </xf>
    <xf numFmtId="0" fontId="1" fillId="0" borderId="2" xfId="54" applyFont="1" applyBorder="1" applyAlignment="1">
      <alignment vertical="center" wrapText="1"/>
    </xf>
    <xf numFmtId="0" fontId="1" fillId="0" borderId="4" xfId="54" applyFont="1" applyBorder="1" applyAlignment="1">
      <alignment vertical="center" wrapText="1"/>
    </xf>
    <xf numFmtId="0" fontId="6" fillId="0" borderId="5" xfId="54" applyFont="1" applyBorder="1" applyAlignment="1">
      <alignment vertical="center" wrapText="1"/>
    </xf>
    <xf numFmtId="0" fontId="6" fillId="0" borderId="13" xfId="54" applyFont="1" applyBorder="1" applyAlignment="1">
      <alignment horizontal="left" vertical="center" wrapText="1"/>
    </xf>
    <xf numFmtId="0" fontId="6" fillId="0" borderId="14" xfId="54" applyFont="1" applyBorder="1" applyAlignment="1">
      <alignment horizontal="left" vertical="center" wrapText="1"/>
    </xf>
    <xf numFmtId="0" fontId="6" fillId="0" borderId="15" xfId="54" applyFont="1" applyBorder="1" applyAlignment="1">
      <alignment horizontal="left" vertical="center" wrapText="1"/>
    </xf>
    <xf numFmtId="0" fontId="6" fillId="0" borderId="0" xfId="54" applyNumberFormat="1" applyFont="1" applyFill="1" applyAlignment="1" applyProtection="1">
      <alignment horizontal="left" vertical="center" wrapText="1"/>
      <protection locked="0"/>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7" fillId="0" borderId="16" xfId="0" applyFont="1" applyFill="1" applyBorder="1" applyAlignment="1">
      <alignment horizontal="left" vertical="center" wrapText="1"/>
    </xf>
    <xf numFmtId="4" fontId="7" fillId="0" borderId="16" xfId="0" applyNumberFormat="1" applyFont="1" applyFill="1" applyBorder="1" applyAlignment="1">
      <alignment horizontal="right" vertical="center" wrapText="1"/>
    </xf>
    <xf numFmtId="0" fontId="8" fillId="0" borderId="16" xfId="0" applyFont="1" applyFill="1" applyBorder="1" applyAlignment="1">
      <alignment horizontal="left" vertical="center"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0" xfId="0" applyAlignment="1">
      <alignment horizontal="right"/>
    </xf>
    <xf numFmtId="0" fontId="4"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Fill="1" applyBorder="1"/>
    <xf numFmtId="0" fontId="0" fillId="0" borderId="5" xfId="0" applyBorder="1"/>
    <xf numFmtId="0" fontId="0" fillId="0" borderId="0" xfId="0" applyFill="1" applyProtection="1">
      <protection locked="0"/>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0" borderId="5" xfId="0" applyFont="1" applyFill="1" applyBorder="1" applyAlignment="1" applyProtection="1">
      <alignment horizontal="center" vertical="center" wrapText="1"/>
      <protection locked="0"/>
    </xf>
    <xf numFmtId="0" fontId="12" fillId="0" borderId="0" xfId="0" applyFont="1" applyFill="1" applyBorder="1" applyAlignment="1">
      <alignment horizontal="right" vertical="center"/>
    </xf>
    <xf numFmtId="0" fontId="11" fillId="0" borderId="5"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wrapText="1"/>
      <protection locked="0"/>
    </xf>
    <xf numFmtId="0" fontId="0" fillId="0" borderId="2" xfId="0" applyBorder="1"/>
    <xf numFmtId="177" fontId="7" fillId="0" borderId="16" xfId="0" applyNumberFormat="1" applyFont="1" applyFill="1" applyBorder="1" applyAlignment="1">
      <alignment horizontal="center" vertical="center" wrapText="1"/>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5" xfId="0" applyNumberFormat="1" applyFont="1" applyFill="1" applyBorder="1" applyAlignment="1" applyProtection="1">
      <alignment horizontal="center" vertical="center"/>
    </xf>
    <xf numFmtId="0" fontId="14"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5" xfId="0" applyBorder="1" applyAlignment="1">
      <alignment horizontal="center" vertical="center"/>
    </xf>
    <xf numFmtId="0" fontId="7" fillId="0" borderId="17"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0" fillId="0" borderId="5" xfId="0" applyFont="1" applyBorder="1" applyAlignment="1">
      <alignment horizontal="left" vertical="center"/>
    </xf>
    <xf numFmtId="4" fontId="15" fillId="0" borderId="16" xfId="0" applyNumberFormat="1" applyFont="1" applyFill="1" applyBorder="1" applyAlignment="1">
      <alignment horizontal="right" vertical="center" wrapText="1"/>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2" fontId="14" fillId="0" borderId="5"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protection locked="0"/>
    </xf>
    <xf numFmtId="0" fontId="15" fillId="0" borderId="5" xfId="0" applyFont="1" applyFill="1" applyBorder="1" applyAlignment="1">
      <alignment horizontal="left" vertical="center" wrapText="1"/>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0" fontId="0" fillId="0" borderId="15" xfId="0" applyFill="1" applyBorder="1" applyAlignment="1">
      <alignment horizontal="left" vertical="center"/>
    </xf>
    <xf numFmtId="0" fontId="0" fillId="0" borderId="5" xfId="0" applyBorder="1" applyAlignment="1">
      <alignment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pplyProtection="1">
      <alignment horizontal="left" vertical="center"/>
      <protection locked="0"/>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wrapText="1"/>
    </xf>
    <xf numFmtId="0" fontId="1" fillId="0" borderId="13" xfId="0" applyNumberFormat="1" applyFont="1" applyBorder="1" applyAlignment="1">
      <alignment horizontal="center" vertical="center"/>
    </xf>
    <xf numFmtId="0" fontId="0" fillId="0" borderId="5" xfId="0" applyNumberFormat="1" applyBorder="1" applyAlignment="1">
      <alignment vertical="center"/>
    </xf>
    <xf numFmtId="0" fontId="16" fillId="0" borderId="0" xfId="0" applyFont="1" applyFill="1" applyAlignment="1" applyProtection="1">
      <alignment horizontal="center" vertical="center"/>
      <protection locked="0"/>
    </xf>
    <xf numFmtId="0" fontId="16" fillId="0" borderId="0" xfId="0" applyFont="1" applyFill="1" applyAlignment="1">
      <alignment vertical="center"/>
    </xf>
    <xf numFmtId="49" fontId="17" fillId="0" borderId="0" xfId="0" applyNumberFormat="1" applyFont="1" applyFill="1" applyAlignment="1" applyProtection="1">
      <alignment horizontal="center" vertical="center"/>
    </xf>
    <xf numFmtId="0" fontId="17"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10" sqref="A10"/>
    </sheetView>
  </sheetViews>
  <sheetFormatPr defaultColWidth="9.16666666666667" defaultRowHeight="11.25" outlineLevelCol="3"/>
  <cols>
    <col min="1" max="1" width="163" customWidth="1"/>
    <col min="2" max="177" width="9.16666666666667" customWidth="1"/>
  </cols>
  <sheetData>
    <row r="2" ht="93" customHeight="1" spans="1:4">
      <c r="A2" s="165" t="s">
        <v>0</v>
      </c>
      <c r="B2" s="166"/>
      <c r="C2" s="166"/>
      <c r="D2" s="166"/>
    </row>
    <row r="3" ht="93.75" customHeight="1" spans="1:1">
      <c r="A3" s="167"/>
    </row>
    <row r="4" ht="81.75" customHeight="1" spans="1:1">
      <c r="A4" s="168" t="s">
        <v>1</v>
      </c>
    </row>
    <row r="5" ht="41" customHeight="1" spans="1:1">
      <c r="A5" s="168" t="s">
        <v>2</v>
      </c>
    </row>
    <row r="6" ht="37" customHeight="1" spans="1:1">
      <c r="A6" s="168" t="s">
        <v>3</v>
      </c>
    </row>
    <row r="7" ht="12.75" customHeight="1" spans="1:1">
      <c r="A7" s="169"/>
    </row>
    <row r="8" ht="12.75" customHeight="1" spans="1:1">
      <c r="A8" s="169"/>
    </row>
    <row r="9" ht="12.75" customHeight="1" spans="1:1">
      <c r="A9" s="169"/>
    </row>
    <row r="10" ht="12.75" customHeight="1" spans="1:1">
      <c r="A10" s="169"/>
    </row>
    <row r="11" ht="12.75" customHeight="1" spans="1:1">
      <c r="A11" s="169"/>
    </row>
    <row r="12" ht="12.75" customHeight="1" spans="1:1">
      <c r="A12" s="169"/>
    </row>
    <row r="13" ht="12.75" customHeight="1" spans="1:1">
      <c r="A13" s="169"/>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GridLines="0" showZeros="0" workbookViewId="0">
      <selection activeCell="H12" sqref="H12"/>
    </sheetView>
  </sheetViews>
  <sheetFormatPr defaultColWidth="9.16666666666667" defaultRowHeight="12.75" customHeight="1" outlineLevelCol="7"/>
  <cols>
    <col min="1" max="1" width="19" customWidth="1"/>
    <col min="2" max="2" width="38" customWidth="1"/>
    <col min="3" max="3" width="18.1666666666667" customWidth="1"/>
    <col min="4" max="4" width="22.8333333333333" customWidth="1"/>
    <col min="5" max="5" width="13.3333333333333" customWidth="1"/>
    <col min="6" max="6" width="17" customWidth="1"/>
    <col min="7" max="7" width="18.5" customWidth="1"/>
    <col min="8" max="8" width="16.1666666666667" customWidth="1"/>
    <col min="9" max="16384" width="9.16666666666667" customWidth="1"/>
  </cols>
  <sheetData>
    <row r="1" ht="30" customHeight="1" spans="1:1">
      <c r="A1" s="75" t="s">
        <v>24</v>
      </c>
    </row>
    <row r="2" ht="28.5" customHeight="1" spans="1:8">
      <c r="A2" s="76" t="s">
        <v>310</v>
      </c>
      <c r="B2" s="76"/>
      <c r="C2" s="76"/>
      <c r="D2" s="76"/>
      <c r="E2" s="76"/>
      <c r="F2" s="76"/>
      <c r="G2" s="76"/>
      <c r="H2" s="76"/>
    </row>
    <row r="3" ht="22.5" customHeight="1" spans="8:8">
      <c r="H3" s="92" t="s">
        <v>48</v>
      </c>
    </row>
    <row r="4" ht="22.5" customHeight="1" spans="1:8">
      <c r="A4" s="95" t="s">
        <v>243</v>
      </c>
      <c r="B4" s="95" t="s">
        <v>244</v>
      </c>
      <c r="C4" s="95" t="s">
        <v>245</v>
      </c>
      <c r="D4" s="95" t="s">
        <v>246</v>
      </c>
      <c r="E4" s="95" t="s">
        <v>143</v>
      </c>
      <c r="F4" s="95" t="s">
        <v>180</v>
      </c>
      <c r="G4" s="95" t="s">
        <v>181</v>
      </c>
      <c r="H4" s="95" t="s">
        <v>183</v>
      </c>
    </row>
    <row r="5" ht="20" customHeight="1" spans="1:8">
      <c r="A5" s="85" t="s">
        <v>153</v>
      </c>
      <c r="B5" s="85" t="s">
        <v>143</v>
      </c>
      <c r="C5" s="85" t="s">
        <v>153</v>
      </c>
      <c r="D5" s="85" t="s">
        <v>153</v>
      </c>
      <c r="E5" s="99">
        <v>975.58</v>
      </c>
      <c r="F5" s="99">
        <v>956.98</v>
      </c>
      <c r="G5" s="99">
        <v>18.6</v>
      </c>
      <c r="H5" s="132"/>
    </row>
    <row r="6" ht="20" customHeight="1" spans="1:8">
      <c r="A6" s="85" t="s">
        <v>247</v>
      </c>
      <c r="B6" s="85" t="s">
        <v>248</v>
      </c>
      <c r="C6" s="85" t="s">
        <v>153</v>
      </c>
      <c r="D6" s="85" t="s">
        <v>153</v>
      </c>
      <c r="E6" s="99">
        <v>956.14</v>
      </c>
      <c r="F6" s="99">
        <v>956.14</v>
      </c>
      <c r="G6" s="99">
        <v>0</v>
      </c>
      <c r="H6" s="99"/>
    </row>
    <row r="7" ht="20" customHeight="1" spans="1:8">
      <c r="A7" s="85" t="s">
        <v>249</v>
      </c>
      <c r="B7" s="85" t="s">
        <v>250</v>
      </c>
      <c r="C7" s="85" t="s">
        <v>251</v>
      </c>
      <c r="D7" s="85" t="s">
        <v>252</v>
      </c>
      <c r="E7" s="99">
        <v>109.71</v>
      </c>
      <c r="F7" s="99">
        <v>109.71</v>
      </c>
      <c r="G7" s="99">
        <v>0</v>
      </c>
      <c r="H7" s="99"/>
    </row>
    <row r="8" ht="20" customHeight="1" spans="1:8">
      <c r="A8" s="85" t="s">
        <v>249</v>
      </c>
      <c r="B8" s="85" t="s">
        <v>250</v>
      </c>
      <c r="C8" s="85" t="s">
        <v>253</v>
      </c>
      <c r="D8" s="85" t="s">
        <v>248</v>
      </c>
      <c r="E8" s="99">
        <v>248.09</v>
      </c>
      <c r="F8" s="99">
        <v>248.09</v>
      </c>
      <c r="G8" s="99">
        <v>0</v>
      </c>
      <c r="H8" s="99"/>
    </row>
    <row r="9" ht="20" customHeight="1" spans="1:8">
      <c r="A9" s="85" t="s">
        <v>254</v>
      </c>
      <c r="B9" s="85" t="s">
        <v>255</v>
      </c>
      <c r="C9" s="85" t="s">
        <v>251</v>
      </c>
      <c r="D9" s="85" t="s">
        <v>252</v>
      </c>
      <c r="E9" s="99">
        <v>72.63</v>
      </c>
      <c r="F9" s="99">
        <v>72.63</v>
      </c>
      <c r="G9" s="99">
        <v>0</v>
      </c>
      <c r="H9" s="99"/>
    </row>
    <row r="10" ht="20" customHeight="1" spans="1:8">
      <c r="A10" s="85" t="s">
        <v>254</v>
      </c>
      <c r="B10" s="85" t="s">
        <v>255</v>
      </c>
      <c r="C10" s="85" t="s">
        <v>253</v>
      </c>
      <c r="D10" s="85" t="s">
        <v>248</v>
      </c>
      <c r="E10" s="99">
        <v>46.29</v>
      </c>
      <c r="F10" s="99">
        <v>46.29</v>
      </c>
      <c r="G10" s="99">
        <v>0</v>
      </c>
      <c r="H10" s="99"/>
    </row>
    <row r="11" ht="20" customHeight="1" spans="1:8">
      <c r="A11" s="85" t="s">
        <v>256</v>
      </c>
      <c r="B11" s="85" t="s">
        <v>257</v>
      </c>
      <c r="C11" s="85" t="s">
        <v>251</v>
      </c>
      <c r="D11" s="85" t="s">
        <v>252</v>
      </c>
      <c r="E11" s="99">
        <v>40.8</v>
      </c>
      <c r="F11" s="99">
        <v>40.8</v>
      </c>
      <c r="G11" s="99">
        <v>0</v>
      </c>
      <c r="H11" s="99"/>
    </row>
    <row r="12" ht="20" customHeight="1" spans="1:8">
      <c r="A12" s="85" t="s">
        <v>256</v>
      </c>
      <c r="B12" s="85" t="s">
        <v>257</v>
      </c>
      <c r="C12" s="85" t="s">
        <v>253</v>
      </c>
      <c r="D12" s="85" t="s">
        <v>248</v>
      </c>
      <c r="E12" s="99">
        <v>20.33</v>
      </c>
      <c r="F12" s="99">
        <v>20.33</v>
      </c>
      <c r="G12" s="99">
        <v>0</v>
      </c>
      <c r="H12" s="99"/>
    </row>
    <row r="13" ht="20" customHeight="1" spans="1:8">
      <c r="A13" s="85" t="s">
        <v>258</v>
      </c>
      <c r="B13" s="85" t="s">
        <v>259</v>
      </c>
      <c r="C13" s="85" t="s">
        <v>253</v>
      </c>
      <c r="D13" s="85" t="s">
        <v>248</v>
      </c>
      <c r="E13" s="99">
        <v>186.1</v>
      </c>
      <c r="F13" s="99">
        <v>186.1</v>
      </c>
      <c r="G13" s="99">
        <v>0</v>
      </c>
      <c r="H13" s="100"/>
    </row>
    <row r="14" ht="20" customHeight="1" spans="1:8">
      <c r="A14" s="85" t="s">
        <v>260</v>
      </c>
      <c r="B14" s="85" t="s">
        <v>261</v>
      </c>
      <c r="C14" s="85" t="s">
        <v>262</v>
      </c>
      <c r="D14" s="85" t="s">
        <v>263</v>
      </c>
      <c r="E14" s="99">
        <v>27.35</v>
      </c>
      <c r="F14" s="99">
        <v>27.35</v>
      </c>
      <c r="G14" s="99">
        <v>0</v>
      </c>
      <c r="H14" s="100"/>
    </row>
    <row r="15" ht="20" customHeight="1" spans="1:8">
      <c r="A15" s="85" t="s">
        <v>260</v>
      </c>
      <c r="B15" s="85" t="s">
        <v>261</v>
      </c>
      <c r="C15" s="85" t="s">
        <v>253</v>
      </c>
      <c r="D15" s="85" t="s">
        <v>248</v>
      </c>
      <c r="E15" s="99">
        <v>77.42</v>
      </c>
      <c r="F15" s="99">
        <v>77.42</v>
      </c>
      <c r="G15" s="99">
        <v>0</v>
      </c>
      <c r="H15" s="100"/>
    </row>
    <row r="16" ht="20" customHeight="1" spans="1:8">
      <c r="A16" s="85" t="s">
        <v>264</v>
      </c>
      <c r="B16" s="85" t="s">
        <v>265</v>
      </c>
      <c r="C16" s="85" t="s">
        <v>253</v>
      </c>
      <c r="D16" s="85" t="s">
        <v>248</v>
      </c>
      <c r="E16" s="99">
        <v>19.31</v>
      </c>
      <c r="F16" s="99">
        <v>19.31</v>
      </c>
      <c r="G16" s="99">
        <v>0</v>
      </c>
      <c r="H16" s="100"/>
    </row>
    <row r="17" ht="20" customHeight="1" spans="1:8">
      <c r="A17" s="85" t="s">
        <v>266</v>
      </c>
      <c r="B17" s="85" t="s">
        <v>267</v>
      </c>
      <c r="C17" s="85" t="s">
        <v>262</v>
      </c>
      <c r="D17" s="85" t="s">
        <v>263</v>
      </c>
      <c r="E17" s="99">
        <v>9.22</v>
      </c>
      <c r="F17" s="99">
        <v>9.22</v>
      </c>
      <c r="G17" s="99">
        <v>0</v>
      </c>
      <c r="H17" s="100"/>
    </row>
    <row r="18" ht="20" customHeight="1" spans="1:8">
      <c r="A18" s="85" t="s">
        <v>266</v>
      </c>
      <c r="B18" s="85" t="s">
        <v>267</v>
      </c>
      <c r="C18" s="85" t="s">
        <v>253</v>
      </c>
      <c r="D18" s="85" t="s">
        <v>248</v>
      </c>
      <c r="E18" s="99">
        <v>29.04</v>
      </c>
      <c r="F18" s="99">
        <v>29.04</v>
      </c>
      <c r="G18" s="99">
        <v>0</v>
      </c>
      <c r="H18" s="100"/>
    </row>
    <row r="19" ht="20" customHeight="1" spans="1:8">
      <c r="A19" s="85" t="s">
        <v>268</v>
      </c>
      <c r="B19" s="85" t="s">
        <v>269</v>
      </c>
      <c r="C19" s="85" t="s">
        <v>262</v>
      </c>
      <c r="D19" s="85" t="s">
        <v>263</v>
      </c>
      <c r="E19" s="99">
        <v>0.29</v>
      </c>
      <c r="F19" s="99">
        <v>0.29</v>
      </c>
      <c r="G19" s="99">
        <v>0</v>
      </c>
      <c r="H19" s="100"/>
    </row>
    <row r="20" ht="20" customHeight="1" spans="1:8">
      <c r="A20" s="85" t="s">
        <v>268</v>
      </c>
      <c r="B20" s="85" t="s">
        <v>269</v>
      </c>
      <c r="C20" s="85" t="s">
        <v>253</v>
      </c>
      <c r="D20" s="85" t="s">
        <v>248</v>
      </c>
      <c r="E20" s="99">
        <v>3.39</v>
      </c>
      <c r="F20" s="99">
        <v>3.39</v>
      </c>
      <c r="G20" s="99">
        <v>0</v>
      </c>
      <c r="H20" s="100"/>
    </row>
    <row r="21" ht="20" customHeight="1" spans="1:8">
      <c r="A21" s="85" t="s">
        <v>270</v>
      </c>
      <c r="B21" s="85" t="s">
        <v>271</v>
      </c>
      <c r="C21" s="85" t="s">
        <v>272</v>
      </c>
      <c r="D21" s="85" t="s">
        <v>273</v>
      </c>
      <c r="E21" s="99">
        <v>19.47</v>
      </c>
      <c r="F21" s="99">
        <v>19.47</v>
      </c>
      <c r="G21" s="99">
        <v>0</v>
      </c>
      <c r="H21" s="100"/>
    </row>
    <row r="22" ht="20" customHeight="1" spans="1:8">
      <c r="A22" s="85" t="s">
        <v>270</v>
      </c>
      <c r="B22" s="85" t="s">
        <v>271</v>
      </c>
      <c r="C22" s="85" t="s">
        <v>253</v>
      </c>
      <c r="D22" s="85" t="s">
        <v>248</v>
      </c>
      <c r="E22" s="99">
        <v>37.36</v>
      </c>
      <c r="F22" s="99">
        <v>37.36</v>
      </c>
      <c r="G22" s="99">
        <v>0</v>
      </c>
      <c r="H22" s="100"/>
    </row>
    <row r="23" ht="20" customHeight="1" spans="1:8">
      <c r="A23" s="85" t="s">
        <v>274</v>
      </c>
      <c r="B23" s="85" t="s">
        <v>275</v>
      </c>
      <c r="C23" s="85" t="s">
        <v>276</v>
      </c>
      <c r="D23" s="85" t="s">
        <v>277</v>
      </c>
      <c r="E23" s="99">
        <v>2.17</v>
      </c>
      <c r="F23" s="99">
        <v>2.17</v>
      </c>
      <c r="G23" s="99">
        <v>0</v>
      </c>
      <c r="H23" s="100"/>
    </row>
    <row r="24" ht="20" customHeight="1" spans="1:8">
      <c r="A24" s="85" t="s">
        <v>274</v>
      </c>
      <c r="B24" s="85" t="s">
        <v>275</v>
      </c>
      <c r="C24" s="85" t="s">
        <v>253</v>
      </c>
      <c r="D24" s="85" t="s">
        <v>248</v>
      </c>
      <c r="E24" s="99">
        <v>7.17</v>
      </c>
      <c r="F24" s="99">
        <v>7.17</v>
      </c>
      <c r="G24" s="99">
        <v>0</v>
      </c>
      <c r="H24" s="100"/>
    </row>
    <row r="25" ht="20" customHeight="1" spans="1:8">
      <c r="A25" s="85" t="s">
        <v>278</v>
      </c>
      <c r="B25" s="85" t="s">
        <v>279</v>
      </c>
      <c r="C25" s="85" t="s">
        <v>153</v>
      </c>
      <c r="D25" s="85" t="s">
        <v>153</v>
      </c>
      <c r="E25" s="99">
        <v>18.6</v>
      </c>
      <c r="F25" s="99">
        <v>0</v>
      </c>
      <c r="G25" s="99">
        <v>18.6</v>
      </c>
      <c r="H25" s="100"/>
    </row>
    <row r="26" ht="20" customHeight="1" spans="1:8">
      <c r="A26" s="85" t="s">
        <v>280</v>
      </c>
      <c r="B26" s="85" t="s">
        <v>281</v>
      </c>
      <c r="C26" s="85" t="s">
        <v>282</v>
      </c>
      <c r="D26" s="85" t="s">
        <v>283</v>
      </c>
      <c r="E26" s="99">
        <v>2.8</v>
      </c>
      <c r="F26" s="99">
        <v>0</v>
      </c>
      <c r="G26" s="99">
        <v>2.8</v>
      </c>
      <c r="H26" s="100"/>
    </row>
    <row r="27" ht="20" customHeight="1" spans="1:8">
      <c r="A27" s="85" t="s">
        <v>280</v>
      </c>
      <c r="B27" s="85" t="s">
        <v>281</v>
      </c>
      <c r="C27" s="85" t="s">
        <v>284</v>
      </c>
      <c r="D27" s="85" t="s">
        <v>279</v>
      </c>
      <c r="E27" s="99">
        <v>5</v>
      </c>
      <c r="F27" s="99">
        <v>0</v>
      </c>
      <c r="G27" s="99">
        <v>5</v>
      </c>
      <c r="H27" s="100"/>
    </row>
    <row r="28" ht="20" customHeight="1" spans="1:8">
      <c r="A28" s="85" t="s">
        <v>301</v>
      </c>
      <c r="B28" s="85" t="s">
        <v>302</v>
      </c>
      <c r="C28" s="85" t="s">
        <v>284</v>
      </c>
      <c r="D28" s="85" t="s">
        <v>279</v>
      </c>
      <c r="E28" s="99">
        <v>10.8</v>
      </c>
      <c r="F28" s="99">
        <v>0</v>
      </c>
      <c r="G28" s="99">
        <v>10.8</v>
      </c>
      <c r="H28" s="100"/>
    </row>
    <row r="29" ht="20" customHeight="1" spans="1:8">
      <c r="A29" s="85" t="s">
        <v>303</v>
      </c>
      <c r="B29" s="85" t="s">
        <v>304</v>
      </c>
      <c r="C29" s="85" t="s">
        <v>153</v>
      </c>
      <c r="D29" s="85" t="s">
        <v>153</v>
      </c>
      <c r="E29" s="99">
        <v>0.84</v>
      </c>
      <c r="F29" s="99">
        <v>0.84</v>
      </c>
      <c r="G29" s="99">
        <v>0</v>
      </c>
      <c r="H29" s="100"/>
    </row>
    <row r="30" ht="20" customHeight="1" spans="1:8">
      <c r="A30" s="85" t="s">
        <v>305</v>
      </c>
      <c r="B30" s="85" t="s">
        <v>306</v>
      </c>
      <c r="C30" s="85" t="s">
        <v>307</v>
      </c>
      <c r="D30" s="85" t="s">
        <v>308</v>
      </c>
      <c r="E30" s="99">
        <v>0.84</v>
      </c>
      <c r="F30" s="99">
        <v>0.84</v>
      </c>
      <c r="G30" s="99">
        <v>0</v>
      </c>
      <c r="H30" s="100"/>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J12" sqref="J12"/>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110" t="s">
        <v>26</v>
      </c>
      <c r="B1" s="111"/>
      <c r="C1" s="111"/>
      <c r="D1" s="111"/>
      <c r="E1" s="111"/>
      <c r="F1" s="111"/>
      <c r="G1" s="111"/>
      <c r="H1" s="112"/>
    </row>
    <row r="2" ht="22.5" customHeight="1" spans="1:8">
      <c r="A2" s="113" t="s">
        <v>311</v>
      </c>
      <c r="B2" s="113"/>
      <c r="C2" s="113"/>
      <c r="D2" s="113"/>
      <c r="E2" s="113"/>
      <c r="F2" s="113"/>
      <c r="G2" s="113"/>
      <c r="H2" s="113"/>
    </row>
    <row r="3" ht="22.5" customHeight="1" spans="1:8">
      <c r="A3" s="114"/>
      <c r="B3" s="114"/>
      <c r="C3" s="115"/>
      <c r="D3" s="115"/>
      <c r="E3" s="116"/>
      <c r="F3" s="116"/>
      <c r="G3" s="116"/>
      <c r="H3" s="117" t="s">
        <v>48</v>
      </c>
    </row>
    <row r="4" ht="22.5" customHeight="1" spans="1:8">
      <c r="A4" s="118" t="s">
        <v>49</v>
      </c>
      <c r="B4" s="118"/>
      <c r="C4" s="118" t="s">
        <v>50</v>
      </c>
      <c r="D4" s="118"/>
      <c r="E4" s="118"/>
      <c r="F4" s="118"/>
      <c r="G4" s="118"/>
      <c r="H4" s="118"/>
    </row>
    <row r="5" ht="22.5" customHeight="1" spans="1:8">
      <c r="A5" s="118" t="s">
        <v>51</v>
      </c>
      <c r="B5" s="118" t="s">
        <v>52</v>
      </c>
      <c r="C5" s="118" t="s">
        <v>53</v>
      </c>
      <c r="D5" s="119" t="s">
        <v>52</v>
      </c>
      <c r="E5" s="118" t="s">
        <v>54</v>
      </c>
      <c r="F5" s="118" t="s">
        <v>52</v>
      </c>
      <c r="G5" s="118" t="s">
        <v>55</v>
      </c>
      <c r="H5" s="118" t="s">
        <v>52</v>
      </c>
    </row>
    <row r="6" ht="22.5" customHeight="1" spans="1:8">
      <c r="A6" s="120" t="s">
        <v>312</v>
      </c>
      <c r="B6" s="121"/>
      <c r="C6" s="122" t="s">
        <v>313</v>
      </c>
      <c r="D6" s="123"/>
      <c r="E6" s="124" t="s">
        <v>314</v>
      </c>
      <c r="F6" s="124"/>
      <c r="G6" s="125" t="s">
        <v>315</v>
      </c>
      <c r="H6" s="123"/>
    </row>
    <row r="7" ht="22.5" customHeight="1" spans="1:8">
      <c r="A7" s="126"/>
      <c r="B7" s="121"/>
      <c r="C7" s="122" t="s">
        <v>316</v>
      </c>
      <c r="D7" s="123"/>
      <c r="E7" s="125" t="s">
        <v>317</v>
      </c>
      <c r="F7" s="125"/>
      <c r="G7" s="125" t="s">
        <v>318</v>
      </c>
      <c r="H7" s="123"/>
    </row>
    <row r="8" ht="22.5" customHeight="1" spans="1:10">
      <c r="A8" s="126"/>
      <c r="B8" s="121"/>
      <c r="C8" s="122" t="s">
        <v>319</v>
      </c>
      <c r="D8" s="123"/>
      <c r="E8" s="125" t="s">
        <v>320</v>
      </c>
      <c r="F8" s="125"/>
      <c r="G8" s="125" t="s">
        <v>321</v>
      </c>
      <c r="H8" s="123"/>
      <c r="J8" s="75"/>
    </row>
    <row r="9" ht="22.5" customHeight="1" spans="1:8">
      <c r="A9" s="120"/>
      <c r="B9" s="121"/>
      <c r="C9" s="122" t="s">
        <v>322</v>
      </c>
      <c r="D9" s="123"/>
      <c r="E9" s="125" t="s">
        <v>323</v>
      </c>
      <c r="F9" s="125"/>
      <c r="G9" s="125" t="s">
        <v>324</v>
      </c>
      <c r="H9" s="123"/>
    </row>
    <row r="10" ht="22.5" customHeight="1" spans="1:9">
      <c r="A10" s="120"/>
      <c r="B10" s="121"/>
      <c r="C10" s="122" t="s">
        <v>325</v>
      </c>
      <c r="D10" s="123"/>
      <c r="E10" s="125" t="s">
        <v>326</v>
      </c>
      <c r="F10" s="125"/>
      <c r="G10" s="125" t="s">
        <v>327</v>
      </c>
      <c r="H10" s="123"/>
      <c r="I10" s="75"/>
    </row>
    <row r="11" ht="22.5" customHeight="1" spans="1:9">
      <c r="A11" s="126"/>
      <c r="B11" s="121"/>
      <c r="C11" s="122" t="s">
        <v>328</v>
      </c>
      <c r="D11" s="123"/>
      <c r="E11" s="125" t="s">
        <v>329</v>
      </c>
      <c r="F11" s="125"/>
      <c r="G11" s="125" t="s">
        <v>330</v>
      </c>
      <c r="H11" s="123"/>
      <c r="I11" s="75"/>
    </row>
    <row r="12" ht="22.5" customHeight="1" spans="1:9">
      <c r="A12" s="126"/>
      <c r="B12" s="121"/>
      <c r="C12" s="122" t="s">
        <v>331</v>
      </c>
      <c r="D12" s="123"/>
      <c r="E12" s="125" t="s">
        <v>317</v>
      </c>
      <c r="F12" s="125"/>
      <c r="G12" s="125" t="s">
        <v>332</v>
      </c>
      <c r="H12" s="123"/>
      <c r="I12" s="75"/>
    </row>
    <row r="13" ht="22.5" customHeight="1" spans="1:9">
      <c r="A13" s="127"/>
      <c r="B13" s="121"/>
      <c r="C13" s="122" t="s">
        <v>333</v>
      </c>
      <c r="D13" s="123"/>
      <c r="E13" s="125" t="s">
        <v>320</v>
      </c>
      <c r="F13" s="125"/>
      <c r="G13" s="125" t="s">
        <v>334</v>
      </c>
      <c r="H13" s="123"/>
      <c r="I13" s="75"/>
    </row>
    <row r="14" ht="22.5" customHeight="1" spans="1:8">
      <c r="A14" s="127"/>
      <c r="B14" s="121"/>
      <c r="C14" s="122" t="s">
        <v>335</v>
      </c>
      <c r="D14" s="123"/>
      <c r="E14" s="125" t="s">
        <v>323</v>
      </c>
      <c r="F14" s="125"/>
      <c r="G14" s="125" t="s">
        <v>336</v>
      </c>
      <c r="H14" s="123"/>
    </row>
    <row r="15" ht="22.5" customHeight="1" spans="1:8">
      <c r="A15" s="127"/>
      <c r="B15" s="121"/>
      <c r="C15" s="122" t="s">
        <v>337</v>
      </c>
      <c r="D15" s="123"/>
      <c r="E15" s="125" t="s">
        <v>338</v>
      </c>
      <c r="F15" s="125"/>
      <c r="G15" s="125" t="s">
        <v>339</v>
      </c>
      <c r="H15" s="123"/>
    </row>
    <row r="16" ht="22.5" customHeight="1" spans="1:10">
      <c r="A16" s="99"/>
      <c r="B16" s="128"/>
      <c r="C16" s="122" t="s">
        <v>340</v>
      </c>
      <c r="D16" s="123"/>
      <c r="E16" s="125" t="s">
        <v>341</v>
      </c>
      <c r="F16" s="125"/>
      <c r="G16" s="125" t="s">
        <v>342</v>
      </c>
      <c r="H16" s="123"/>
      <c r="J16" s="75"/>
    </row>
    <row r="17" ht="22.5" customHeight="1" spans="1:8">
      <c r="A17" s="100"/>
      <c r="B17" s="128"/>
      <c r="C17" s="122" t="s">
        <v>343</v>
      </c>
      <c r="D17" s="123"/>
      <c r="E17" s="125" t="s">
        <v>344</v>
      </c>
      <c r="F17" s="125"/>
      <c r="G17" s="125" t="s">
        <v>343</v>
      </c>
      <c r="H17" s="123"/>
    </row>
    <row r="18" ht="22.5" customHeight="1" spans="1:8">
      <c r="A18" s="100"/>
      <c r="B18" s="128"/>
      <c r="C18" s="122" t="s">
        <v>345</v>
      </c>
      <c r="D18" s="123"/>
      <c r="E18" s="125" t="s">
        <v>346</v>
      </c>
      <c r="F18" s="125"/>
      <c r="G18" s="125" t="s">
        <v>347</v>
      </c>
      <c r="H18" s="123"/>
    </row>
    <row r="19" ht="22.5" customHeight="1" spans="1:8">
      <c r="A19" s="127"/>
      <c r="B19" s="128"/>
      <c r="C19" s="122" t="s">
        <v>348</v>
      </c>
      <c r="D19" s="123"/>
      <c r="E19" s="125" t="s">
        <v>349</v>
      </c>
      <c r="F19" s="125"/>
      <c r="G19" s="125" t="s">
        <v>350</v>
      </c>
      <c r="H19" s="123"/>
    </row>
    <row r="20" ht="22.5" customHeight="1" spans="1:8">
      <c r="A20" s="127"/>
      <c r="B20" s="121"/>
      <c r="C20" s="122"/>
      <c r="D20" s="123"/>
      <c r="E20" s="125" t="s">
        <v>351</v>
      </c>
      <c r="F20" s="125"/>
      <c r="G20" s="125" t="s">
        <v>352</v>
      </c>
      <c r="H20" s="123"/>
    </row>
    <row r="21" ht="22.5" customHeight="1" spans="1:8">
      <c r="A21" s="99"/>
      <c r="B21" s="121"/>
      <c r="C21" s="100"/>
      <c r="D21" s="123"/>
      <c r="E21" s="125" t="s">
        <v>353</v>
      </c>
      <c r="F21" s="125"/>
      <c r="G21" s="125"/>
      <c r="H21" s="123"/>
    </row>
    <row r="22" ht="18" customHeight="1" spans="1:8">
      <c r="A22" s="100"/>
      <c r="B22" s="121"/>
      <c r="C22" s="100"/>
      <c r="D22" s="123"/>
      <c r="E22" s="129" t="s">
        <v>354</v>
      </c>
      <c r="F22" s="129"/>
      <c r="G22" s="129"/>
      <c r="H22" s="123"/>
    </row>
    <row r="23" ht="19.5" customHeight="1" spans="1:8">
      <c r="A23" s="100"/>
      <c r="B23" s="121"/>
      <c r="C23" s="100"/>
      <c r="D23" s="123"/>
      <c r="E23" s="129" t="s">
        <v>355</v>
      </c>
      <c r="F23" s="129"/>
      <c r="G23" s="129"/>
      <c r="H23" s="123"/>
    </row>
    <row r="24" ht="21.75" customHeight="1" spans="1:8">
      <c r="A24" s="100"/>
      <c r="B24" s="121"/>
      <c r="C24" s="122"/>
      <c r="D24" s="130"/>
      <c r="E24" s="129" t="s">
        <v>356</v>
      </c>
      <c r="F24" s="129"/>
      <c r="G24" s="129"/>
      <c r="H24" s="123"/>
    </row>
    <row r="25" ht="21.75" customHeight="1" spans="1:8">
      <c r="A25" s="100"/>
      <c r="B25" s="121"/>
      <c r="C25" s="122"/>
      <c r="D25" s="130"/>
      <c r="E25" s="129"/>
      <c r="F25" s="129"/>
      <c r="G25" s="129"/>
      <c r="H25" s="123"/>
    </row>
    <row r="26" ht="23.25" customHeight="1" spans="1:8">
      <c r="A26" s="100"/>
      <c r="B26" s="121"/>
      <c r="C26" s="122"/>
      <c r="D26" s="130"/>
      <c r="E26" s="120"/>
      <c r="F26" s="120"/>
      <c r="G26" s="120"/>
      <c r="H26" s="131"/>
    </row>
    <row r="27" ht="18" customHeight="1" spans="1:8">
      <c r="A27" s="119" t="s">
        <v>129</v>
      </c>
      <c r="B27" s="128">
        <f>SUM(B6,B9,B10,B12,B13,B14,B15)</f>
        <v>0</v>
      </c>
      <c r="C27" s="119" t="s">
        <v>130</v>
      </c>
      <c r="D27" s="130">
        <f>SUM(D6:D20)</f>
        <v>0</v>
      </c>
      <c r="E27" s="119" t="s">
        <v>130</v>
      </c>
      <c r="F27" s="119"/>
      <c r="G27" s="119" t="s">
        <v>130</v>
      </c>
      <c r="H27" s="131">
        <f>SUM(H6,H11,H21,H22,H23)</f>
        <v>0</v>
      </c>
    </row>
    <row r="28" customHeight="1" spans="2:8">
      <c r="B28" s="75"/>
      <c r="D28" s="75"/>
      <c r="H28" s="75"/>
    </row>
    <row r="29" customHeight="1" spans="2:8">
      <c r="B29" s="75"/>
      <c r="D29" s="75"/>
      <c r="H29" s="75"/>
    </row>
    <row r="30" customHeight="1" spans="2:8">
      <c r="B30" s="75"/>
      <c r="D30" s="75"/>
      <c r="H30" s="75"/>
    </row>
    <row r="31" customHeight="1" spans="2:8">
      <c r="B31" s="75"/>
      <c r="D31" s="75"/>
      <c r="H31" s="75"/>
    </row>
    <row r="32" customHeight="1" spans="2:8">
      <c r="B32" s="75"/>
      <c r="D32" s="75"/>
      <c r="H32" s="75"/>
    </row>
    <row r="33" customHeight="1" spans="2:8">
      <c r="B33" s="75"/>
      <c r="D33" s="75"/>
      <c r="H33" s="75"/>
    </row>
    <row r="34" customHeight="1" spans="2:8">
      <c r="B34" s="75"/>
      <c r="D34" s="75"/>
      <c r="H34" s="75"/>
    </row>
    <row r="35" customHeight="1" spans="2:8">
      <c r="B35" s="75"/>
      <c r="D35" s="75"/>
      <c r="H35" s="75"/>
    </row>
    <row r="36" customHeight="1" spans="2:8">
      <c r="B36" s="75"/>
      <c r="D36" s="75"/>
      <c r="H36" s="75"/>
    </row>
    <row r="37" customHeight="1" spans="2:8">
      <c r="B37" s="75"/>
      <c r="D37" s="75"/>
      <c r="H37" s="75"/>
    </row>
    <row r="38" customHeight="1" spans="2:8">
      <c r="B38" s="75"/>
      <c r="D38" s="75"/>
      <c r="H38" s="75"/>
    </row>
    <row r="39" customHeight="1" spans="2:8">
      <c r="B39" s="75"/>
      <c r="D39" s="75"/>
      <c r="H39" s="75"/>
    </row>
    <row r="40" customHeight="1" spans="2:4">
      <c r="B40" s="75"/>
      <c r="D40" s="75"/>
    </row>
    <row r="41" customHeight="1" spans="2:4">
      <c r="B41" s="75"/>
      <c r="D41" s="75"/>
    </row>
    <row r="42" customHeight="1" spans="2:4">
      <c r="B42" s="75"/>
      <c r="D42" s="75"/>
    </row>
    <row r="43" customHeight="1" spans="2:2">
      <c r="B43" s="75"/>
    </row>
    <row r="44" customHeight="1" spans="2:2">
      <c r="B44" s="75"/>
    </row>
    <row r="45" customHeight="1" spans="2:2">
      <c r="B45" s="75"/>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showGridLines="0" showZeros="0" topLeftCell="A31" workbookViewId="0">
      <selection activeCell="D41" sqref="D41"/>
    </sheetView>
  </sheetViews>
  <sheetFormatPr defaultColWidth="9.16666666666667" defaultRowHeight="12.75" customHeight="1" outlineLevelCol="3"/>
  <cols>
    <col min="1" max="1" width="15" customWidth="1"/>
    <col min="2" max="2" width="43.1666666666667" customWidth="1"/>
    <col min="3" max="3" width="17.3333333333333" customWidth="1"/>
    <col min="4" max="4" width="78.8333333333333" customWidth="1"/>
    <col min="5" max="16384" width="9.16666666666667" customWidth="1"/>
  </cols>
  <sheetData>
    <row r="1" ht="30" customHeight="1" spans="1:1">
      <c r="A1" s="75" t="s">
        <v>30</v>
      </c>
    </row>
    <row r="2" ht="28.5" customHeight="1" spans="1:4">
      <c r="A2" s="93" t="s">
        <v>357</v>
      </c>
      <c r="B2" s="93"/>
      <c r="C2" s="93"/>
      <c r="D2" s="93"/>
    </row>
    <row r="3" ht="22.5" customHeight="1" spans="4:4">
      <c r="D3" s="92" t="s">
        <v>48</v>
      </c>
    </row>
    <row r="4" ht="22.5" customHeight="1" spans="1:4">
      <c r="A4" s="95" t="s">
        <v>140</v>
      </c>
      <c r="B4" s="84" t="s">
        <v>358</v>
      </c>
      <c r="C4" s="95" t="s">
        <v>359</v>
      </c>
      <c r="D4" s="95" t="s">
        <v>360</v>
      </c>
    </row>
    <row r="5" ht="40" customHeight="1" spans="1:4">
      <c r="A5" s="85" t="s">
        <v>153</v>
      </c>
      <c r="B5" s="85" t="s">
        <v>143</v>
      </c>
      <c r="C5" s="109">
        <v>166</v>
      </c>
      <c r="D5" s="85"/>
    </row>
    <row r="6" ht="40" customHeight="1" spans="1:4">
      <c r="A6" s="85" t="s">
        <v>154</v>
      </c>
      <c r="B6" s="85" t="s">
        <v>155</v>
      </c>
      <c r="C6" s="109">
        <v>166</v>
      </c>
      <c r="D6" s="85" t="s">
        <v>153</v>
      </c>
    </row>
    <row r="7" ht="40" customHeight="1" spans="1:4">
      <c r="A7" s="85" t="s">
        <v>156</v>
      </c>
      <c r="B7" s="85" t="s">
        <v>157</v>
      </c>
      <c r="C7" s="109">
        <v>37</v>
      </c>
      <c r="D7" s="85" t="s">
        <v>153</v>
      </c>
    </row>
    <row r="8" ht="40" customHeight="1" spans="1:4">
      <c r="A8" s="85" t="s">
        <v>361</v>
      </c>
      <c r="B8" s="85" t="s">
        <v>362</v>
      </c>
      <c r="C8" s="109">
        <v>32</v>
      </c>
      <c r="D8" s="85" t="s">
        <v>153</v>
      </c>
    </row>
    <row r="9" ht="40" customHeight="1" spans="1:4">
      <c r="A9" s="85" t="s">
        <v>363</v>
      </c>
      <c r="B9" s="85" t="s">
        <v>364</v>
      </c>
      <c r="C9" s="109">
        <v>32</v>
      </c>
      <c r="D9" s="85" t="s">
        <v>153</v>
      </c>
    </row>
    <row r="10" ht="40" customHeight="1" spans="1:4">
      <c r="A10" s="85" t="s">
        <v>365</v>
      </c>
      <c r="B10" s="85" t="s">
        <v>366</v>
      </c>
      <c r="C10" s="109">
        <v>7</v>
      </c>
      <c r="D10" s="87" t="s">
        <v>367</v>
      </c>
    </row>
    <row r="11" ht="40" customHeight="1" spans="1:4">
      <c r="A11" s="85" t="s">
        <v>365</v>
      </c>
      <c r="B11" s="85" t="s">
        <v>368</v>
      </c>
      <c r="C11" s="109">
        <v>15</v>
      </c>
      <c r="D11" s="85" t="s">
        <v>369</v>
      </c>
    </row>
    <row r="12" ht="40" customHeight="1" spans="1:4">
      <c r="A12" s="85" t="s">
        <v>365</v>
      </c>
      <c r="B12" s="85" t="s">
        <v>370</v>
      </c>
      <c r="C12" s="109">
        <v>10</v>
      </c>
      <c r="D12" s="85" t="s">
        <v>371</v>
      </c>
    </row>
    <row r="13" ht="40" customHeight="1" spans="1:4">
      <c r="A13" s="85" t="s">
        <v>361</v>
      </c>
      <c r="B13" s="85" t="s">
        <v>372</v>
      </c>
      <c r="C13" s="109">
        <v>5</v>
      </c>
      <c r="D13" s="85" t="s">
        <v>153</v>
      </c>
    </row>
    <row r="14" ht="40" customHeight="1" spans="1:4">
      <c r="A14" s="85" t="s">
        <v>363</v>
      </c>
      <c r="B14" s="85" t="s">
        <v>373</v>
      </c>
      <c r="C14" s="109">
        <v>5</v>
      </c>
      <c r="D14" s="85" t="s">
        <v>153</v>
      </c>
    </row>
    <row r="15" ht="40" customHeight="1" spans="1:4">
      <c r="A15" s="85" t="s">
        <v>365</v>
      </c>
      <c r="B15" s="85" t="s">
        <v>374</v>
      </c>
      <c r="C15" s="109">
        <v>5</v>
      </c>
      <c r="D15" s="85" t="s">
        <v>375</v>
      </c>
    </row>
    <row r="16" ht="40" customHeight="1" spans="1:4">
      <c r="A16" s="85" t="s">
        <v>158</v>
      </c>
      <c r="B16" s="85" t="s">
        <v>159</v>
      </c>
      <c r="C16" s="109">
        <v>36.5</v>
      </c>
      <c r="D16" s="85" t="s">
        <v>153</v>
      </c>
    </row>
    <row r="17" ht="40" customHeight="1" spans="1:4">
      <c r="A17" s="85" t="s">
        <v>361</v>
      </c>
      <c r="B17" s="85" t="s">
        <v>362</v>
      </c>
      <c r="C17" s="109">
        <v>36.5</v>
      </c>
      <c r="D17" s="85" t="s">
        <v>153</v>
      </c>
    </row>
    <row r="18" ht="40" customHeight="1" spans="1:4">
      <c r="A18" s="85" t="s">
        <v>363</v>
      </c>
      <c r="B18" s="85" t="s">
        <v>364</v>
      </c>
      <c r="C18" s="109">
        <v>36.5</v>
      </c>
      <c r="D18" s="85" t="s">
        <v>153</v>
      </c>
    </row>
    <row r="19" ht="40" customHeight="1" spans="1:4">
      <c r="A19" s="85" t="s">
        <v>365</v>
      </c>
      <c r="B19" s="85" t="s">
        <v>376</v>
      </c>
      <c r="C19" s="109">
        <v>36.5</v>
      </c>
      <c r="D19" s="85" t="s">
        <v>377</v>
      </c>
    </row>
    <row r="20" ht="40" customHeight="1" spans="1:4">
      <c r="A20" s="85" t="s">
        <v>160</v>
      </c>
      <c r="B20" s="85" t="s">
        <v>161</v>
      </c>
      <c r="C20" s="109">
        <v>3</v>
      </c>
      <c r="D20" s="85" t="s">
        <v>153</v>
      </c>
    </row>
    <row r="21" ht="40" customHeight="1" spans="1:4">
      <c r="A21" s="85" t="s">
        <v>361</v>
      </c>
      <c r="B21" s="85" t="s">
        <v>372</v>
      </c>
      <c r="C21" s="109">
        <v>3</v>
      </c>
      <c r="D21" s="85" t="s">
        <v>153</v>
      </c>
    </row>
    <row r="22" ht="40" customHeight="1" spans="1:4">
      <c r="A22" s="85" t="s">
        <v>363</v>
      </c>
      <c r="B22" s="85" t="s">
        <v>373</v>
      </c>
      <c r="C22" s="109">
        <v>3</v>
      </c>
      <c r="D22" s="85" t="s">
        <v>153</v>
      </c>
    </row>
    <row r="23" ht="53" customHeight="1" spans="1:4">
      <c r="A23" s="85" t="s">
        <v>365</v>
      </c>
      <c r="B23" s="85" t="s">
        <v>378</v>
      </c>
      <c r="C23" s="109">
        <v>3</v>
      </c>
      <c r="D23" s="85" t="s">
        <v>379</v>
      </c>
    </row>
    <row r="24" ht="40" customHeight="1" spans="1:4">
      <c r="A24" s="85" t="s">
        <v>162</v>
      </c>
      <c r="B24" s="85" t="s">
        <v>163</v>
      </c>
      <c r="C24" s="109">
        <v>9.2</v>
      </c>
      <c r="D24" s="85" t="s">
        <v>153</v>
      </c>
    </row>
    <row r="25" ht="40" customHeight="1" spans="1:4">
      <c r="A25" s="85" t="s">
        <v>361</v>
      </c>
      <c r="B25" s="85" t="s">
        <v>362</v>
      </c>
      <c r="C25" s="109">
        <v>9.2</v>
      </c>
      <c r="D25" s="85" t="s">
        <v>153</v>
      </c>
    </row>
    <row r="26" ht="40" customHeight="1" spans="1:4">
      <c r="A26" s="85" t="s">
        <v>363</v>
      </c>
      <c r="B26" s="85" t="s">
        <v>380</v>
      </c>
      <c r="C26" s="109">
        <v>6.2</v>
      </c>
      <c r="D26" s="85" t="s">
        <v>153</v>
      </c>
    </row>
    <row r="27" ht="40" customHeight="1" spans="1:4">
      <c r="A27" s="85" t="s">
        <v>365</v>
      </c>
      <c r="B27" s="85" t="s">
        <v>381</v>
      </c>
      <c r="C27" s="109">
        <v>6.2</v>
      </c>
      <c r="D27" s="87" t="s">
        <v>382</v>
      </c>
    </row>
    <row r="28" ht="40" customHeight="1" spans="1:4">
      <c r="A28" s="85" t="s">
        <v>363</v>
      </c>
      <c r="B28" s="85" t="s">
        <v>364</v>
      </c>
      <c r="C28" s="109">
        <v>3</v>
      </c>
      <c r="D28" s="85" t="s">
        <v>153</v>
      </c>
    </row>
    <row r="29" ht="40" customHeight="1" spans="1:4">
      <c r="A29" s="85" t="s">
        <v>365</v>
      </c>
      <c r="B29" s="85" t="s">
        <v>383</v>
      </c>
      <c r="C29" s="109">
        <v>3</v>
      </c>
      <c r="D29" s="85" t="s">
        <v>384</v>
      </c>
    </row>
    <row r="30" ht="40" customHeight="1" spans="1:4">
      <c r="A30" s="85" t="s">
        <v>164</v>
      </c>
      <c r="B30" s="85" t="s">
        <v>165</v>
      </c>
      <c r="C30" s="109">
        <v>6.5</v>
      </c>
      <c r="D30" s="85" t="s">
        <v>153</v>
      </c>
    </row>
    <row r="31" ht="40" customHeight="1" spans="1:4">
      <c r="A31" s="85" t="s">
        <v>361</v>
      </c>
      <c r="B31" s="85" t="s">
        <v>372</v>
      </c>
      <c r="C31" s="109">
        <v>6.5</v>
      </c>
      <c r="D31" s="85" t="s">
        <v>153</v>
      </c>
    </row>
    <row r="32" ht="40" customHeight="1" spans="1:4">
      <c r="A32" s="85" t="s">
        <v>363</v>
      </c>
      <c r="B32" s="85" t="s">
        <v>373</v>
      </c>
      <c r="C32" s="109">
        <v>6.5</v>
      </c>
      <c r="D32" s="85" t="s">
        <v>153</v>
      </c>
    </row>
    <row r="33" ht="40" customHeight="1" spans="1:4">
      <c r="A33" s="85" t="s">
        <v>365</v>
      </c>
      <c r="B33" s="85" t="s">
        <v>385</v>
      </c>
      <c r="C33" s="109">
        <v>6.5</v>
      </c>
      <c r="D33" s="87" t="s">
        <v>386</v>
      </c>
    </row>
    <row r="34" ht="40" customHeight="1" spans="1:4">
      <c r="A34" s="85" t="s">
        <v>166</v>
      </c>
      <c r="B34" s="85" t="s">
        <v>167</v>
      </c>
      <c r="C34" s="109">
        <v>70</v>
      </c>
      <c r="D34" s="85" t="s">
        <v>153</v>
      </c>
    </row>
    <row r="35" ht="40" customHeight="1" spans="1:4">
      <c r="A35" s="85" t="s">
        <v>361</v>
      </c>
      <c r="B35" s="85" t="s">
        <v>372</v>
      </c>
      <c r="C35" s="109">
        <v>70</v>
      </c>
      <c r="D35" s="85" t="s">
        <v>153</v>
      </c>
    </row>
    <row r="36" ht="40" customHeight="1" spans="1:4">
      <c r="A36" s="85" t="s">
        <v>363</v>
      </c>
      <c r="B36" s="85" t="s">
        <v>373</v>
      </c>
      <c r="C36" s="109">
        <v>70</v>
      </c>
      <c r="D36" s="85" t="s">
        <v>153</v>
      </c>
    </row>
    <row r="37" ht="40" customHeight="1" spans="1:4">
      <c r="A37" s="85" t="s">
        <v>365</v>
      </c>
      <c r="B37" s="85" t="s">
        <v>387</v>
      </c>
      <c r="C37" s="109">
        <v>70</v>
      </c>
      <c r="D37" s="87" t="s">
        <v>388</v>
      </c>
    </row>
    <row r="38" ht="40" customHeight="1" spans="1:4">
      <c r="A38" s="85" t="s">
        <v>168</v>
      </c>
      <c r="B38" s="85" t="s">
        <v>169</v>
      </c>
      <c r="C38" s="109">
        <v>3.8</v>
      </c>
      <c r="D38" s="85" t="s">
        <v>153</v>
      </c>
    </row>
    <row r="39" ht="40" customHeight="1" spans="1:4">
      <c r="A39" s="85" t="s">
        <v>361</v>
      </c>
      <c r="B39" s="85" t="s">
        <v>372</v>
      </c>
      <c r="C39" s="109">
        <v>3.8</v>
      </c>
      <c r="D39" s="85" t="s">
        <v>153</v>
      </c>
    </row>
    <row r="40" ht="40" customHeight="1" spans="1:4">
      <c r="A40" s="85" t="s">
        <v>363</v>
      </c>
      <c r="B40" s="85" t="s">
        <v>373</v>
      </c>
      <c r="C40" s="109">
        <v>3.8</v>
      </c>
      <c r="D40" s="85" t="s">
        <v>153</v>
      </c>
    </row>
    <row r="41" ht="40" customHeight="1" spans="1:4">
      <c r="A41" s="85" t="s">
        <v>365</v>
      </c>
      <c r="B41" s="85" t="s">
        <v>389</v>
      </c>
      <c r="C41" s="109">
        <v>3.8</v>
      </c>
      <c r="D41" s="85" t="s">
        <v>390</v>
      </c>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P24" sqref="P2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102" t="s">
        <v>391</v>
      </c>
      <c r="B2" s="102"/>
      <c r="C2" s="102"/>
      <c r="D2" s="102"/>
      <c r="E2" s="102"/>
      <c r="F2" s="102"/>
      <c r="G2" s="102"/>
      <c r="H2" s="102"/>
      <c r="I2" s="102"/>
      <c r="J2" s="102"/>
      <c r="K2" s="102"/>
    </row>
    <row r="3" ht="20.25" spans="5:11">
      <c r="E3" s="103"/>
      <c r="F3" s="103"/>
      <c r="G3" s="103"/>
      <c r="H3" s="103"/>
      <c r="I3" s="103"/>
      <c r="J3" s="105"/>
      <c r="K3" s="105" t="s">
        <v>48</v>
      </c>
    </row>
    <row r="4" s="101" customFormat="1" ht="41" customHeight="1" spans="1:11">
      <c r="A4" s="104" t="s">
        <v>392</v>
      </c>
      <c r="B4" s="104" t="s">
        <v>393</v>
      </c>
      <c r="C4" s="104" t="s">
        <v>394</v>
      </c>
      <c r="D4" s="104" t="s">
        <v>395</v>
      </c>
      <c r="E4" s="104" t="s">
        <v>396</v>
      </c>
      <c r="F4" s="104" t="s">
        <v>397</v>
      </c>
      <c r="G4" s="104" t="s">
        <v>398</v>
      </c>
      <c r="H4" s="104" t="s">
        <v>399</v>
      </c>
      <c r="I4" s="106" t="s">
        <v>400</v>
      </c>
      <c r="J4" s="104" t="s">
        <v>401</v>
      </c>
      <c r="K4" s="107" t="s">
        <v>183</v>
      </c>
    </row>
    <row r="5" spans="1:11">
      <c r="A5" s="97" t="s">
        <v>402</v>
      </c>
      <c r="B5" s="97" t="s">
        <v>402</v>
      </c>
      <c r="C5" s="97" t="s">
        <v>402</v>
      </c>
      <c r="D5" s="97" t="s">
        <v>402</v>
      </c>
      <c r="E5" s="97" t="s">
        <v>402</v>
      </c>
      <c r="F5" s="97" t="s">
        <v>402</v>
      </c>
      <c r="G5" s="97" t="s">
        <v>402</v>
      </c>
      <c r="H5" s="97" t="s">
        <v>402</v>
      </c>
      <c r="I5" s="97" t="s">
        <v>402</v>
      </c>
      <c r="J5" s="97" t="s">
        <v>402</v>
      </c>
      <c r="K5" s="97" t="s">
        <v>402</v>
      </c>
    </row>
    <row r="6" spans="1:11">
      <c r="A6" s="100"/>
      <c r="B6" s="100"/>
      <c r="C6" s="100"/>
      <c r="D6" s="100"/>
      <c r="E6" s="100"/>
      <c r="F6" s="100"/>
      <c r="G6" s="100"/>
      <c r="H6" s="100"/>
      <c r="I6" s="100"/>
      <c r="J6" s="108"/>
      <c r="K6" s="100"/>
    </row>
    <row r="7" spans="1:11">
      <c r="A7" s="100"/>
      <c r="B7" s="100"/>
      <c r="C7" s="100"/>
      <c r="D7" s="100"/>
      <c r="E7" s="100"/>
      <c r="F7" s="100"/>
      <c r="G7" s="100"/>
      <c r="H7" s="100"/>
      <c r="I7" s="100"/>
      <c r="J7" s="108"/>
      <c r="K7" s="100"/>
    </row>
    <row r="8" spans="1:11">
      <c r="A8" s="100"/>
      <c r="B8" s="100"/>
      <c r="C8" s="100"/>
      <c r="D8" s="100"/>
      <c r="E8" s="100"/>
      <c r="F8" s="100"/>
      <c r="G8" s="100"/>
      <c r="H8" s="100"/>
      <c r="I8" s="100"/>
      <c r="J8" s="108"/>
      <c r="K8" s="100"/>
    </row>
    <row r="9" spans="1:11">
      <c r="A9" s="100"/>
      <c r="B9" s="100"/>
      <c r="C9" s="100"/>
      <c r="D9" s="100"/>
      <c r="E9" s="100"/>
      <c r="F9" s="100"/>
      <c r="G9" s="100"/>
      <c r="H9" s="100"/>
      <c r="I9" s="100"/>
      <c r="J9" s="108"/>
      <c r="K9" s="100"/>
    </row>
    <row r="10" spans="1:11">
      <c r="A10" s="100"/>
      <c r="B10" s="100"/>
      <c r="C10" s="100"/>
      <c r="D10" s="100"/>
      <c r="E10" s="100"/>
      <c r="F10" s="100"/>
      <c r="G10" s="100"/>
      <c r="H10" s="100"/>
      <c r="I10" s="100"/>
      <c r="J10" s="108"/>
      <c r="K10" s="100"/>
    </row>
    <row r="11" spans="1:11">
      <c r="A11" s="100"/>
      <c r="B11" s="100"/>
      <c r="C11" s="100"/>
      <c r="D11" s="100"/>
      <c r="E11" s="100"/>
      <c r="F11" s="100"/>
      <c r="G11" s="100"/>
      <c r="H11" s="100"/>
      <c r="I11" s="100"/>
      <c r="J11" s="108"/>
      <c r="K11" s="100"/>
    </row>
    <row r="12" spans="1:11">
      <c r="A12" s="100"/>
      <c r="B12" s="100"/>
      <c r="C12" s="100"/>
      <c r="D12" s="100"/>
      <c r="E12" s="100"/>
      <c r="F12" s="100"/>
      <c r="G12" s="100"/>
      <c r="H12" s="100"/>
      <c r="I12" s="100"/>
      <c r="J12" s="108"/>
      <c r="K12" s="100"/>
    </row>
    <row r="13" spans="1:11">
      <c r="A13" s="100"/>
      <c r="B13" s="100"/>
      <c r="C13" s="100"/>
      <c r="D13" s="100"/>
      <c r="E13" s="100"/>
      <c r="F13" s="100"/>
      <c r="G13" s="100"/>
      <c r="H13" s="100"/>
      <c r="I13" s="100"/>
      <c r="J13" s="108"/>
      <c r="K13" s="100"/>
    </row>
    <row r="14" spans="1:11">
      <c r="A14" s="100"/>
      <c r="B14" s="100"/>
      <c r="C14" s="100"/>
      <c r="D14" s="100"/>
      <c r="E14" s="100"/>
      <c r="F14" s="100"/>
      <c r="G14" s="100"/>
      <c r="H14" s="100"/>
      <c r="I14" s="100"/>
      <c r="J14" s="108"/>
      <c r="K14" s="100"/>
    </row>
    <row r="15" spans="1:11">
      <c r="A15" s="100"/>
      <c r="B15" s="100"/>
      <c r="C15" s="100"/>
      <c r="D15" s="100"/>
      <c r="E15" s="100"/>
      <c r="F15" s="100"/>
      <c r="G15" s="100"/>
      <c r="H15" s="100"/>
      <c r="I15" s="100"/>
      <c r="J15" s="108"/>
      <c r="K15" s="100"/>
    </row>
    <row r="16" spans="1:11">
      <c r="A16" s="100"/>
      <c r="B16" s="100"/>
      <c r="C16" s="100"/>
      <c r="D16" s="100"/>
      <c r="E16" s="100"/>
      <c r="F16" s="100"/>
      <c r="G16" s="100"/>
      <c r="H16" s="100"/>
      <c r="I16" s="100"/>
      <c r="J16" s="108"/>
      <c r="K16" s="100"/>
    </row>
    <row r="17" spans="1:11">
      <c r="A17" s="100"/>
      <c r="B17" s="100"/>
      <c r="C17" s="100"/>
      <c r="D17" s="100"/>
      <c r="E17" s="100"/>
      <c r="F17" s="100"/>
      <c r="G17" s="100"/>
      <c r="H17" s="100"/>
      <c r="I17" s="100"/>
      <c r="J17" s="108"/>
      <c r="K17" s="100"/>
    </row>
    <row r="18" spans="1:11">
      <c r="A18" s="100"/>
      <c r="B18" s="100"/>
      <c r="C18" s="100"/>
      <c r="D18" s="100"/>
      <c r="E18" s="100"/>
      <c r="F18" s="100"/>
      <c r="G18" s="100"/>
      <c r="H18" s="100"/>
      <c r="I18" s="100"/>
      <c r="J18" s="108"/>
      <c r="K18" s="100"/>
    </row>
    <row r="19" spans="1:11">
      <c r="A19" s="100"/>
      <c r="B19" s="100"/>
      <c r="C19" s="100"/>
      <c r="D19" s="100"/>
      <c r="E19" s="100"/>
      <c r="F19" s="100"/>
      <c r="G19" s="100"/>
      <c r="H19" s="100"/>
      <c r="I19" s="100"/>
      <c r="J19" s="108"/>
      <c r="K19" s="100"/>
    </row>
    <row r="20" spans="1:11">
      <c r="A20" s="100"/>
      <c r="B20" s="100"/>
      <c r="C20" s="100"/>
      <c r="D20" s="100"/>
      <c r="E20" s="100"/>
      <c r="F20" s="100"/>
      <c r="G20" s="100"/>
      <c r="H20" s="100"/>
      <c r="I20" s="100"/>
      <c r="J20" s="108"/>
      <c r="K20" s="100"/>
    </row>
    <row r="21" spans="1:11">
      <c r="A21" s="100"/>
      <c r="B21" s="100"/>
      <c r="C21" s="100"/>
      <c r="D21" s="100"/>
      <c r="E21" s="100"/>
      <c r="F21" s="100"/>
      <c r="G21" s="100"/>
      <c r="H21" s="100"/>
      <c r="I21" s="100"/>
      <c r="J21" s="108"/>
      <c r="K21" s="100"/>
    </row>
    <row r="22" spans="1:11">
      <c r="A22" s="100"/>
      <c r="B22" s="100"/>
      <c r="C22" s="100"/>
      <c r="D22" s="100"/>
      <c r="E22" s="100"/>
      <c r="F22" s="100"/>
      <c r="G22" s="100"/>
      <c r="H22" s="100"/>
      <c r="I22" s="100"/>
      <c r="J22" s="108"/>
      <c r="K22" s="100"/>
    </row>
    <row r="24" spans="1:1">
      <c r="A24" t="s">
        <v>403</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I32" sqref="I32"/>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75" t="s">
        <v>35</v>
      </c>
    </row>
    <row r="2" ht="23.25" customHeight="1" spans="1:16">
      <c r="A2" s="93" t="s">
        <v>404</v>
      </c>
      <c r="B2" s="93"/>
      <c r="C2" s="93"/>
      <c r="D2" s="93"/>
      <c r="E2" s="93"/>
      <c r="F2" s="93"/>
      <c r="G2" s="93"/>
      <c r="H2" s="93"/>
      <c r="I2" s="93"/>
      <c r="J2" s="93"/>
      <c r="K2" s="93"/>
      <c r="L2" s="93"/>
      <c r="M2" s="93"/>
      <c r="N2" s="93"/>
      <c r="O2" s="93"/>
      <c r="P2" s="93"/>
    </row>
    <row r="3" ht="26.25" customHeight="1" spans="14:16">
      <c r="N3" s="92"/>
      <c r="P3" s="92" t="s">
        <v>48</v>
      </c>
    </row>
    <row r="4" ht="33" customHeight="1" spans="1:16">
      <c r="A4" s="82" t="s">
        <v>405</v>
      </c>
      <c r="B4" s="82"/>
      <c r="C4" s="82"/>
      <c r="D4" s="82" t="s">
        <v>140</v>
      </c>
      <c r="E4" s="78" t="s">
        <v>406</v>
      </c>
      <c r="F4" s="82" t="s">
        <v>407</v>
      </c>
      <c r="G4" s="94" t="s">
        <v>408</v>
      </c>
      <c r="H4" s="88" t="s">
        <v>409</v>
      </c>
      <c r="I4" s="82" t="s">
        <v>410</v>
      </c>
      <c r="J4" s="82" t="s">
        <v>411</v>
      </c>
      <c r="K4" s="82"/>
      <c r="L4" s="82" t="s">
        <v>412</v>
      </c>
      <c r="M4" s="82"/>
      <c r="N4" s="89" t="s">
        <v>413</v>
      </c>
      <c r="O4" s="82" t="s">
        <v>414</v>
      </c>
      <c r="P4" s="77" t="s">
        <v>415</v>
      </c>
    </row>
    <row r="5" ht="18" customHeight="1" spans="1:16">
      <c r="A5" s="95" t="s">
        <v>416</v>
      </c>
      <c r="B5" s="95" t="s">
        <v>417</v>
      </c>
      <c r="C5" s="95" t="s">
        <v>418</v>
      </c>
      <c r="D5" s="82"/>
      <c r="E5" s="78"/>
      <c r="F5" s="82"/>
      <c r="G5" s="96"/>
      <c r="H5" s="88"/>
      <c r="I5" s="82"/>
      <c r="J5" s="82" t="s">
        <v>416</v>
      </c>
      <c r="K5" s="82" t="s">
        <v>417</v>
      </c>
      <c r="L5" s="82" t="s">
        <v>416</v>
      </c>
      <c r="M5" s="82" t="s">
        <v>417</v>
      </c>
      <c r="N5" s="91"/>
      <c r="O5" s="82"/>
      <c r="P5" s="77"/>
    </row>
    <row r="6" customHeight="1" spans="1:16">
      <c r="A6" s="97" t="s">
        <v>402</v>
      </c>
      <c r="B6" s="97" t="s">
        <v>402</v>
      </c>
      <c r="C6" s="97" t="s">
        <v>402</v>
      </c>
      <c r="D6" s="97" t="s">
        <v>402</v>
      </c>
      <c r="E6" s="97" t="s">
        <v>402</v>
      </c>
      <c r="F6" s="98" t="s">
        <v>402</v>
      </c>
      <c r="G6" s="97" t="s">
        <v>402</v>
      </c>
      <c r="H6" s="97" t="s">
        <v>402</v>
      </c>
      <c r="I6" s="97" t="s">
        <v>402</v>
      </c>
      <c r="J6" s="97" t="s">
        <v>402</v>
      </c>
      <c r="K6" s="97" t="s">
        <v>402</v>
      </c>
      <c r="L6" s="97" t="s">
        <v>402</v>
      </c>
      <c r="M6" s="97" t="s">
        <v>402</v>
      </c>
      <c r="N6" s="97" t="s">
        <v>402</v>
      </c>
      <c r="O6" s="97" t="s">
        <v>402</v>
      </c>
      <c r="P6" s="97" t="s">
        <v>402</v>
      </c>
    </row>
    <row r="7" customHeight="1" spans="1:16">
      <c r="A7" s="99"/>
      <c r="B7" s="99"/>
      <c r="C7" s="99"/>
      <c r="D7" s="99"/>
      <c r="E7" s="99"/>
      <c r="F7" s="99"/>
      <c r="G7" s="99"/>
      <c r="H7" s="99"/>
      <c r="I7" s="99"/>
      <c r="J7" s="99"/>
      <c r="K7" s="99"/>
      <c r="L7" s="99"/>
      <c r="M7" s="99"/>
      <c r="N7" s="99"/>
      <c r="O7" s="99"/>
      <c r="P7" s="99"/>
    </row>
    <row r="8" customHeight="1" spans="1:16">
      <c r="A8" s="99"/>
      <c r="B8" s="99"/>
      <c r="C8" s="99"/>
      <c r="D8" s="99"/>
      <c r="E8" s="99"/>
      <c r="F8" s="100"/>
      <c r="G8" s="100"/>
      <c r="H8" s="100"/>
      <c r="I8" s="99"/>
      <c r="J8" s="99"/>
      <c r="K8" s="99"/>
      <c r="L8" s="99"/>
      <c r="M8" s="99"/>
      <c r="N8" s="99"/>
      <c r="O8" s="99"/>
      <c r="P8" s="99"/>
    </row>
    <row r="9" customHeight="1" spans="1:17">
      <c r="A9" s="99"/>
      <c r="B9" s="99"/>
      <c r="C9" s="99"/>
      <c r="D9" s="99"/>
      <c r="E9" s="100"/>
      <c r="F9" s="100"/>
      <c r="G9" s="100"/>
      <c r="H9" s="100"/>
      <c r="I9" s="99"/>
      <c r="J9" s="99"/>
      <c r="K9" s="99"/>
      <c r="L9" s="99"/>
      <c r="M9" s="99"/>
      <c r="N9" s="99"/>
      <c r="O9" s="99"/>
      <c r="P9" s="100"/>
      <c r="Q9" s="75"/>
    </row>
    <row r="10" customHeight="1" spans="1:17">
      <c r="A10" s="99"/>
      <c r="B10" s="99"/>
      <c r="C10" s="99"/>
      <c r="D10" s="99"/>
      <c r="E10" s="100"/>
      <c r="F10" s="100"/>
      <c r="G10" s="100"/>
      <c r="H10" s="100"/>
      <c r="I10" s="99"/>
      <c r="J10" s="99"/>
      <c r="K10" s="99"/>
      <c r="L10" s="99"/>
      <c r="M10" s="99"/>
      <c r="N10" s="99"/>
      <c r="O10" s="99"/>
      <c r="P10" s="100"/>
      <c r="Q10" s="75"/>
    </row>
    <row r="11" customHeight="1" spans="1:17">
      <c r="A11" s="99"/>
      <c r="B11" s="99"/>
      <c r="C11" s="99"/>
      <c r="D11" s="99"/>
      <c r="E11" s="100"/>
      <c r="F11" s="100"/>
      <c r="G11" s="100"/>
      <c r="H11" s="99"/>
      <c r="I11" s="99"/>
      <c r="J11" s="99"/>
      <c r="K11" s="99"/>
      <c r="L11" s="99"/>
      <c r="M11" s="99"/>
      <c r="N11" s="99"/>
      <c r="O11" s="99"/>
      <c r="P11" s="100"/>
      <c r="Q11" s="75"/>
    </row>
    <row r="12" customHeight="1" spans="1:17">
      <c r="A12" s="99"/>
      <c r="B12" s="99"/>
      <c r="C12" s="99"/>
      <c r="D12" s="99"/>
      <c r="E12" s="100"/>
      <c r="F12" s="100"/>
      <c r="G12" s="100"/>
      <c r="H12" s="99"/>
      <c r="I12" s="99"/>
      <c r="J12" s="99"/>
      <c r="K12" s="99"/>
      <c r="L12" s="99"/>
      <c r="M12" s="99"/>
      <c r="N12" s="99"/>
      <c r="O12" s="99"/>
      <c r="P12" s="100"/>
      <c r="Q12" s="75"/>
    </row>
    <row r="13" customHeight="1" spans="1:16">
      <c r="A13" s="100"/>
      <c r="B13" s="99"/>
      <c r="C13" s="99"/>
      <c r="D13" s="99"/>
      <c r="E13" s="100"/>
      <c r="F13" s="100"/>
      <c r="G13" s="100"/>
      <c r="H13" s="99"/>
      <c r="I13" s="99"/>
      <c r="J13" s="99"/>
      <c r="K13" s="99"/>
      <c r="L13" s="99"/>
      <c r="M13" s="99"/>
      <c r="N13" s="99"/>
      <c r="O13" s="99"/>
      <c r="P13" s="99"/>
    </row>
    <row r="14" customHeight="1" spans="1:16">
      <c r="A14" s="100"/>
      <c r="B14" s="100"/>
      <c r="C14" s="99"/>
      <c r="D14" s="99"/>
      <c r="E14" s="100"/>
      <c r="F14" s="100"/>
      <c r="G14" s="100"/>
      <c r="H14" s="99"/>
      <c r="I14" s="99"/>
      <c r="J14" s="99"/>
      <c r="K14" s="99"/>
      <c r="L14" s="99"/>
      <c r="M14" s="99"/>
      <c r="N14" s="99"/>
      <c r="O14" s="99"/>
      <c r="P14" s="99"/>
    </row>
    <row r="15" customHeight="1" spans="3:13">
      <c r="C15" s="75"/>
      <c r="D15" s="75"/>
      <c r="H15" s="75"/>
      <c r="J15" s="75"/>
      <c r="M15" s="75"/>
    </row>
    <row r="16" customHeight="1" spans="13:13">
      <c r="M16" s="75"/>
    </row>
    <row r="17" customHeight="1" spans="13:13">
      <c r="M17" s="75"/>
    </row>
    <row r="18" customHeight="1" spans="13:13">
      <c r="M18" s="75"/>
    </row>
    <row r="19" customHeight="1" spans="13:13">
      <c r="M19" s="75"/>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3"/>
  <sheetViews>
    <sheetView showGridLines="0" showZeros="0" tabSelected="1" workbookViewId="0">
      <selection activeCell="X10" sqref="X10"/>
    </sheetView>
  </sheetViews>
  <sheetFormatPr defaultColWidth="9.16666666666667" defaultRowHeight="12.75" customHeight="1"/>
  <cols>
    <col min="1" max="1" width="11.6666666666667" customWidth="1"/>
    <col min="2" max="2" width="34.1666666666667"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7.83333333333333" customWidth="1"/>
    <col min="13" max="13" width="6.5" hidden="1" customWidth="1"/>
    <col min="14" max="15" width="7.33333333333333" customWidth="1"/>
    <col min="16" max="16" width="6.33333333333333" customWidth="1"/>
    <col min="17" max="17" width="10.6666666666667" customWidth="1"/>
    <col min="18" max="18" width="8.16666666666667" customWidth="1"/>
    <col min="19" max="19" width="11.1666666666667" customWidth="1"/>
    <col min="20" max="20" width="12" customWidth="1"/>
    <col min="21" max="16384" width="9.16666666666667" customWidth="1"/>
  </cols>
  <sheetData>
    <row r="1" ht="30" customHeight="1" spans="1:1">
      <c r="A1" s="75" t="s">
        <v>38</v>
      </c>
    </row>
    <row r="2" ht="28.5" customHeight="1" spans="1:29">
      <c r="A2" s="76" t="s">
        <v>419</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row>
    <row r="3" ht="22.5" customHeight="1" spans="29:29">
      <c r="AC3" s="92" t="s">
        <v>48</v>
      </c>
    </row>
    <row r="4" ht="17.25" customHeight="1" spans="1:29">
      <c r="A4" s="77" t="s">
        <v>140</v>
      </c>
      <c r="B4" s="77" t="s">
        <v>141</v>
      </c>
      <c r="C4" s="78" t="s">
        <v>420</v>
      </c>
      <c r="D4" s="79"/>
      <c r="E4" s="79"/>
      <c r="F4" s="79"/>
      <c r="G4" s="79"/>
      <c r="H4" s="79"/>
      <c r="I4" s="79"/>
      <c r="J4" s="79"/>
      <c r="K4" s="88"/>
      <c r="L4" s="78" t="s">
        <v>421</v>
      </c>
      <c r="M4" s="79"/>
      <c r="N4" s="79"/>
      <c r="O4" s="79"/>
      <c r="P4" s="79"/>
      <c r="Q4" s="79"/>
      <c r="R4" s="79"/>
      <c r="S4" s="79"/>
      <c r="T4" s="88"/>
      <c r="U4" s="78" t="s">
        <v>422</v>
      </c>
      <c r="V4" s="79"/>
      <c r="W4" s="79"/>
      <c r="X4" s="79"/>
      <c r="Y4" s="79"/>
      <c r="Z4" s="79"/>
      <c r="AA4" s="79"/>
      <c r="AB4" s="79"/>
      <c r="AC4" s="88"/>
    </row>
    <row r="5" ht="17.25" customHeight="1" spans="1:29">
      <c r="A5" s="77"/>
      <c r="B5" s="77"/>
      <c r="C5" s="80" t="s">
        <v>143</v>
      </c>
      <c r="D5" s="78" t="s">
        <v>423</v>
      </c>
      <c r="E5" s="79"/>
      <c r="F5" s="79"/>
      <c r="G5" s="79"/>
      <c r="H5" s="79"/>
      <c r="I5" s="88"/>
      <c r="J5" s="89" t="s">
        <v>424</v>
      </c>
      <c r="K5" s="89" t="s">
        <v>425</v>
      </c>
      <c r="L5" s="80" t="s">
        <v>143</v>
      </c>
      <c r="M5" s="78" t="s">
        <v>423</v>
      </c>
      <c r="N5" s="79"/>
      <c r="O5" s="79"/>
      <c r="P5" s="79"/>
      <c r="Q5" s="79"/>
      <c r="R5" s="88"/>
      <c r="S5" s="89" t="s">
        <v>424</v>
      </c>
      <c r="T5" s="89" t="s">
        <v>425</v>
      </c>
      <c r="U5" s="80" t="s">
        <v>143</v>
      </c>
      <c r="V5" s="78" t="s">
        <v>423</v>
      </c>
      <c r="W5" s="79"/>
      <c r="X5" s="79"/>
      <c r="Y5" s="79"/>
      <c r="Z5" s="79"/>
      <c r="AA5" s="88"/>
      <c r="AB5" s="89" t="s">
        <v>424</v>
      </c>
      <c r="AC5" s="89" t="s">
        <v>425</v>
      </c>
    </row>
    <row r="6" ht="23.25" customHeight="1" spans="1:29">
      <c r="A6" s="77"/>
      <c r="B6" s="77"/>
      <c r="C6" s="81"/>
      <c r="D6" s="82" t="s">
        <v>151</v>
      </c>
      <c r="E6" s="82" t="s">
        <v>426</v>
      </c>
      <c r="F6" s="82" t="s">
        <v>427</v>
      </c>
      <c r="G6" s="82" t="s">
        <v>428</v>
      </c>
      <c r="H6" s="82"/>
      <c r="I6" s="82"/>
      <c r="J6" s="90"/>
      <c r="K6" s="90"/>
      <c r="L6" s="81"/>
      <c r="M6" s="82" t="s">
        <v>151</v>
      </c>
      <c r="N6" s="82" t="s">
        <v>426</v>
      </c>
      <c r="O6" s="82" t="s">
        <v>427</v>
      </c>
      <c r="P6" s="82" t="s">
        <v>428</v>
      </c>
      <c r="Q6" s="82"/>
      <c r="R6" s="82"/>
      <c r="S6" s="90"/>
      <c r="T6" s="90"/>
      <c r="U6" s="81"/>
      <c r="V6" s="82" t="s">
        <v>151</v>
      </c>
      <c r="W6" s="82" t="s">
        <v>426</v>
      </c>
      <c r="X6" s="82" t="s">
        <v>427</v>
      </c>
      <c r="Y6" s="82" t="s">
        <v>428</v>
      </c>
      <c r="Z6" s="82"/>
      <c r="AA6" s="82"/>
      <c r="AB6" s="90"/>
      <c r="AC6" s="90"/>
    </row>
    <row r="7" ht="26.25" customHeight="1" spans="1:29">
      <c r="A7" s="77"/>
      <c r="B7" s="77"/>
      <c r="C7" s="83"/>
      <c r="D7" s="82"/>
      <c r="E7" s="82"/>
      <c r="F7" s="82"/>
      <c r="G7" s="84" t="s">
        <v>151</v>
      </c>
      <c r="H7" s="84" t="s">
        <v>429</v>
      </c>
      <c r="I7" s="84" t="s">
        <v>430</v>
      </c>
      <c r="J7" s="91"/>
      <c r="K7" s="91"/>
      <c r="L7" s="83"/>
      <c r="M7" s="82"/>
      <c r="N7" s="82"/>
      <c r="O7" s="82"/>
      <c r="P7" s="84" t="s">
        <v>151</v>
      </c>
      <c r="Q7" s="84" t="s">
        <v>429</v>
      </c>
      <c r="R7" s="84" t="s">
        <v>430</v>
      </c>
      <c r="S7" s="91"/>
      <c r="T7" s="91"/>
      <c r="U7" s="83"/>
      <c r="V7" s="82"/>
      <c r="W7" s="82"/>
      <c r="X7" s="82"/>
      <c r="Y7" s="84" t="s">
        <v>151</v>
      </c>
      <c r="Z7" s="84" t="s">
        <v>429</v>
      </c>
      <c r="AA7" s="84" t="s">
        <v>430</v>
      </c>
      <c r="AB7" s="91"/>
      <c r="AC7" s="91"/>
    </row>
    <row r="8" ht="20" customHeight="1" spans="1:29">
      <c r="A8" s="85" t="s">
        <v>153</v>
      </c>
      <c r="B8" s="85" t="s">
        <v>143</v>
      </c>
      <c r="C8" s="86"/>
      <c r="D8" s="86"/>
      <c r="E8" s="86"/>
      <c r="F8" s="86"/>
      <c r="G8" s="86"/>
      <c r="H8" s="86"/>
      <c r="I8" s="86"/>
      <c r="J8" s="86"/>
      <c r="K8" s="86"/>
      <c r="L8" s="86">
        <v>2</v>
      </c>
      <c r="M8" s="86">
        <v>0</v>
      </c>
      <c r="N8" s="86">
        <v>0</v>
      </c>
      <c r="O8" s="86">
        <v>0</v>
      </c>
      <c r="P8" s="86">
        <v>0</v>
      </c>
      <c r="Q8" s="86">
        <v>0</v>
      </c>
      <c r="R8" s="86">
        <v>0</v>
      </c>
      <c r="S8" s="86">
        <v>1</v>
      </c>
      <c r="T8" s="86">
        <v>1</v>
      </c>
      <c r="U8" s="86">
        <v>-6.3</v>
      </c>
      <c r="V8" s="86">
        <v>-8.3</v>
      </c>
      <c r="W8" s="86"/>
      <c r="X8" s="86">
        <v>-1.3</v>
      </c>
      <c r="Y8" s="86"/>
      <c r="Z8" s="86"/>
      <c r="AA8" s="86"/>
      <c r="AB8" s="86">
        <v>1</v>
      </c>
      <c r="AC8" s="86">
        <v>1</v>
      </c>
    </row>
    <row r="9" ht="30" customHeight="1" spans="1:29">
      <c r="A9" s="85" t="s">
        <v>154</v>
      </c>
      <c r="B9" s="85" t="s">
        <v>155</v>
      </c>
      <c r="C9" s="86">
        <v>8.3</v>
      </c>
      <c r="D9" s="86">
        <v>8.3</v>
      </c>
      <c r="E9" s="86"/>
      <c r="F9" s="86">
        <v>1.3</v>
      </c>
      <c r="G9" s="86">
        <v>7</v>
      </c>
      <c r="H9" s="86"/>
      <c r="I9" s="86">
        <v>7</v>
      </c>
      <c r="J9" s="86"/>
      <c r="K9" s="86"/>
      <c r="L9" s="86">
        <v>2</v>
      </c>
      <c r="M9" s="86">
        <v>0</v>
      </c>
      <c r="N9" s="86">
        <v>0</v>
      </c>
      <c r="O9" s="86">
        <v>0</v>
      </c>
      <c r="P9" s="86">
        <v>0</v>
      </c>
      <c r="Q9" s="86">
        <v>0</v>
      </c>
      <c r="R9" s="86">
        <v>0</v>
      </c>
      <c r="S9" s="86">
        <v>1</v>
      </c>
      <c r="T9" s="86">
        <v>1</v>
      </c>
      <c r="U9" s="86">
        <v>2</v>
      </c>
      <c r="V9" s="86"/>
      <c r="W9" s="86"/>
      <c r="X9" s="86"/>
      <c r="Y9" s="86"/>
      <c r="Z9" s="86"/>
      <c r="AA9" s="86"/>
      <c r="AB9" s="86">
        <v>1</v>
      </c>
      <c r="AC9" s="86">
        <v>1</v>
      </c>
    </row>
    <row r="10" ht="30" customHeight="1" spans="1:29">
      <c r="A10" s="85" t="s">
        <v>156</v>
      </c>
      <c r="B10" s="85" t="s">
        <v>157</v>
      </c>
      <c r="C10" s="86"/>
      <c r="D10" s="86"/>
      <c r="E10" s="86"/>
      <c r="F10" s="86"/>
      <c r="G10" s="86"/>
      <c r="H10" s="86"/>
      <c r="I10" s="86"/>
      <c r="J10" s="86"/>
      <c r="K10" s="86"/>
      <c r="L10" s="86">
        <v>0</v>
      </c>
      <c r="M10" s="86">
        <v>0</v>
      </c>
      <c r="N10" s="86">
        <v>0</v>
      </c>
      <c r="O10" s="86">
        <v>0</v>
      </c>
      <c r="P10" s="86">
        <v>0</v>
      </c>
      <c r="Q10" s="86">
        <v>0</v>
      </c>
      <c r="R10" s="86">
        <v>0</v>
      </c>
      <c r="S10" s="86">
        <v>0</v>
      </c>
      <c r="T10" s="86">
        <v>0</v>
      </c>
      <c r="U10" s="86"/>
      <c r="V10" s="86"/>
      <c r="W10" s="86"/>
      <c r="X10" s="86"/>
      <c r="Y10" s="86"/>
      <c r="Z10" s="86"/>
      <c r="AA10" s="86"/>
      <c r="AB10" s="86"/>
      <c r="AC10" s="86"/>
    </row>
    <row r="11" ht="30" customHeight="1" spans="1:29">
      <c r="A11" s="85" t="s">
        <v>158</v>
      </c>
      <c r="B11" s="85" t="s">
        <v>159</v>
      </c>
      <c r="C11" s="86"/>
      <c r="D11" s="86"/>
      <c r="E11" s="86"/>
      <c r="F11" s="86"/>
      <c r="G11" s="86"/>
      <c r="H11" s="86"/>
      <c r="I11" s="86"/>
      <c r="J11" s="86"/>
      <c r="K11" s="86"/>
      <c r="L11" s="86">
        <v>0</v>
      </c>
      <c r="M11" s="86">
        <v>0</v>
      </c>
      <c r="N11" s="86">
        <v>0</v>
      </c>
      <c r="O11" s="86"/>
      <c r="P11" s="86">
        <v>0</v>
      </c>
      <c r="Q11" s="86">
        <v>0</v>
      </c>
      <c r="R11" s="86">
        <v>0</v>
      </c>
      <c r="S11" s="86">
        <v>0</v>
      </c>
      <c r="T11" s="86">
        <v>0</v>
      </c>
      <c r="U11" s="86"/>
      <c r="V11" s="86"/>
      <c r="W11" s="86"/>
      <c r="X11" s="86"/>
      <c r="Y11" s="86"/>
      <c r="Z11" s="86"/>
      <c r="AA11" s="86"/>
      <c r="AB11" s="86"/>
      <c r="AC11" s="86"/>
    </row>
    <row r="12" ht="30" customHeight="1" spans="1:29">
      <c r="A12" s="85" t="s">
        <v>160</v>
      </c>
      <c r="B12" s="85" t="s">
        <v>161</v>
      </c>
      <c r="C12" s="86"/>
      <c r="D12" s="86"/>
      <c r="E12" s="86"/>
      <c r="F12" s="86"/>
      <c r="G12" s="86"/>
      <c r="H12" s="86"/>
      <c r="I12" s="86"/>
      <c r="J12" s="86"/>
      <c r="K12" s="86"/>
      <c r="L12" s="86">
        <v>0</v>
      </c>
      <c r="M12" s="86">
        <v>0</v>
      </c>
      <c r="N12" s="86">
        <v>0</v>
      </c>
      <c r="O12" s="86">
        <v>0</v>
      </c>
      <c r="P12" s="86">
        <v>0</v>
      </c>
      <c r="Q12" s="86">
        <v>0</v>
      </c>
      <c r="R12" s="86">
        <v>0</v>
      </c>
      <c r="S12" s="86">
        <v>0</v>
      </c>
      <c r="T12" s="86">
        <v>0</v>
      </c>
      <c r="U12" s="86"/>
      <c r="V12" s="86"/>
      <c r="W12" s="86"/>
      <c r="X12" s="86"/>
      <c r="Y12" s="86"/>
      <c r="Z12" s="86"/>
      <c r="AA12" s="86"/>
      <c r="AB12" s="86"/>
      <c r="AC12" s="86"/>
    </row>
    <row r="13" ht="30" customHeight="1" spans="1:29">
      <c r="A13" s="85" t="s">
        <v>162</v>
      </c>
      <c r="B13" s="85" t="s">
        <v>163</v>
      </c>
      <c r="C13" s="86"/>
      <c r="D13" s="86"/>
      <c r="E13" s="86"/>
      <c r="F13" s="86"/>
      <c r="G13" s="86"/>
      <c r="H13" s="86"/>
      <c r="I13" s="86"/>
      <c r="J13" s="86"/>
      <c r="K13" s="86"/>
      <c r="L13" s="86">
        <v>0</v>
      </c>
      <c r="M13" s="86">
        <v>0</v>
      </c>
      <c r="N13" s="86">
        <v>0</v>
      </c>
      <c r="O13" s="86">
        <v>0</v>
      </c>
      <c r="P13" s="86">
        <v>0</v>
      </c>
      <c r="Q13" s="86">
        <v>0</v>
      </c>
      <c r="R13" s="86">
        <v>0</v>
      </c>
      <c r="S13" s="86">
        <v>0</v>
      </c>
      <c r="T13" s="86">
        <v>0</v>
      </c>
      <c r="U13" s="86"/>
      <c r="V13" s="86"/>
      <c r="W13" s="86"/>
      <c r="X13" s="86"/>
      <c r="Y13" s="86"/>
      <c r="Z13" s="86"/>
      <c r="AA13" s="86"/>
      <c r="AB13" s="86"/>
      <c r="AC13" s="86"/>
    </row>
    <row r="14" ht="30" customHeight="1" spans="1:29">
      <c r="A14" s="85" t="s">
        <v>164</v>
      </c>
      <c r="B14" s="85" t="s">
        <v>165</v>
      </c>
      <c r="C14" s="86"/>
      <c r="D14" s="86"/>
      <c r="E14" s="86"/>
      <c r="F14" s="86"/>
      <c r="G14" s="86"/>
      <c r="H14" s="86"/>
      <c r="I14" s="86"/>
      <c r="J14" s="86"/>
      <c r="K14" s="86"/>
      <c r="L14" s="86">
        <v>0</v>
      </c>
      <c r="M14" s="86">
        <v>0</v>
      </c>
      <c r="N14" s="86">
        <v>0</v>
      </c>
      <c r="O14" s="86">
        <v>0</v>
      </c>
      <c r="P14" s="86">
        <v>0</v>
      </c>
      <c r="Q14" s="86">
        <v>0</v>
      </c>
      <c r="R14" s="86">
        <v>0</v>
      </c>
      <c r="S14" s="86">
        <v>0</v>
      </c>
      <c r="T14" s="86">
        <v>0</v>
      </c>
      <c r="U14" s="86"/>
      <c r="V14" s="86"/>
      <c r="W14" s="86"/>
      <c r="X14" s="86"/>
      <c r="Y14" s="86"/>
      <c r="Z14" s="86"/>
      <c r="AA14" s="86"/>
      <c r="AB14" s="86"/>
      <c r="AC14" s="86"/>
    </row>
    <row r="15" ht="30" customHeight="1" spans="1:29">
      <c r="A15" s="85">
        <v>239007</v>
      </c>
      <c r="B15" s="87" t="s">
        <v>431</v>
      </c>
      <c r="C15" s="86">
        <v>7.8</v>
      </c>
      <c r="D15" s="86">
        <v>7.8</v>
      </c>
      <c r="E15" s="86"/>
      <c r="F15" s="86">
        <v>0.8</v>
      </c>
      <c r="G15" s="86">
        <v>7</v>
      </c>
      <c r="H15" s="86"/>
      <c r="I15" s="86">
        <v>7</v>
      </c>
      <c r="J15" s="86"/>
      <c r="K15" s="86"/>
      <c r="L15" s="86"/>
      <c r="M15" s="86"/>
      <c r="N15" s="86"/>
      <c r="O15" s="86"/>
      <c r="P15" s="86"/>
      <c r="Q15" s="86"/>
      <c r="R15" s="86"/>
      <c r="S15" s="86"/>
      <c r="T15" s="86"/>
      <c r="U15" s="86">
        <v>-7.8</v>
      </c>
      <c r="V15" s="86">
        <v>-7.8</v>
      </c>
      <c r="W15" s="86"/>
      <c r="X15" s="86">
        <v>-0.8</v>
      </c>
      <c r="Y15" s="86"/>
      <c r="Z15" s="86"/>
      <c r="AA15" s="86">
        <v>-7</v>
      </c>
      <c r="AB15" s="86"/>
      <c r="AC15" s="86"/>
    </row>
    <row r="16" ht="30" customHeight="1" spans="1:29">
      <c r="A16" s="85" t="s">
        <v>166</v>
      </c>
      <c r="B16" s="85" t="s">
        <v>167</v>
      </c>
      <c r="C16" s="86"/>
      <c r="D16" s="86"/>
      <c r="E16" s="86"/>
      <c r="F16" s="86"/>
      <c r="G16" s="86"/>
      <c r="H16" s="86"/>
      <c r="I16" s="86"/>
      <c r="J16" s="86"/>
      <c r="K16" s="86"/>
      <c r="L16" s="86">
        <v>0</v>
      </c>
      <c r="M16" s="86">
        <v>0</v>
      </c>
      <c r="N16" s="86">
        <v>0</v>
      </c>
      <c r="O16" s="86">
        <v>0</v>
      </c>
      <c r="P16" s="86">
        <v>0</v>
      </c>
      <c r="Q16" s="86">
        <v>0</v>
      </c>
      <c r="R16" s="86">
        <v>0</v>
      </c>
      <c r="S16" s="86">
        <v>0</v>
      </c>
      <c r="T16" s="86">
        <v>0</v>
      </c>
      <c r="U16" s="86"/>
      <c r="V16" s="86"/>
      <c r="W16" s="86"/>
      <c r="X16" s="86"/>
      <c r="Y16" s="86"/>
      <c r="Z16" s="86"/>
      <c r="AA16" s="86"/>
      <c r="AB16" s="86"/>
      <c r="AC16" s="86"/>
    </row>
    <row r="17" ht="30" customHeight="1" spans="1:29">
      <c r="A17" s="85" t="s">
        <v>168</v>
      </c>
      <c r="B17" s="85" t="s">
        <v>169</v>
      </c>
      <c r="C17" s="86">
        <v>0.5</v>
      </c>
      <c r="D17" s="86">
        <v>0.5</v>
      </c>
      <c r="E17" s="86"/>
      <c r="F17" s="86">
        <v>0.5</v>
      </c>
      <c r="G17" s="86"/>
      <c r="H17" s="86"/>
      <c r="I17" s="86"/>
      <c r="J17" s="86"/>
      <c r="K17" s="86"/>
      <c r="L17" s="86">
        <v>2</v>
      </c>
      <c r="M17" s="86">
        <v>0</v>
      </c>
      <c r="N17" s="86">
        <v>0</v>
      </c>
      <c r="O17" s="86">
        <v>0</v>
      </c>
      <c r="P17" s="86">
        <v>0</v>
      </c>
      <c r="Q17" s="86">
        <v>0</v>
      </c>
      <c r="R17" s="86">
        <v>0</v>
      </c>
      <c r="S17" s="86">
        <v>1</v>
      </c>
      <c r="T17" s="86">
        <v>1</v>
      </c>
      <c r="U17" s="86">
        <v>-0.5</v>
      </c>
      <c r="V17" s="86">
        <v>-0.5</v>
      </c>
      <c r="W17" s="86"/>
      <c r="X17" s="86">
        <v>-0.5</v>
      </c>
      <c r="Y17" s="86"/>
      <c r="Z17" s="86"/>
      <c r="AA17" s="86"/>
      <c r="AB17" s="86"/>
      <c r="AC17" s="86"/>
    </row>
    <row r="18" customHeight="1" spans="6:11">
      <c r="F18" s="75"/>
      <c r="G18" s="75"/>
      <c r="H18" s="75"/>
      <c r="I18" s="75"/>
      <c r="J18" s="75"/>
      <c r="K18" s="75"/>
    </row>
    <row r="19" customHeight="1" spans="7:11">
      <c r="G19" s="75"/>
      <c r="H19" s="75"/>
      <c r="K19" s="75"/>
    </row>
    <row r="20" customHeight="1" spans="8:11">
      <c r="H20" s="75"/>
      <c r="K20" s="75"/>
    </row>
    <row r="21" customHeight="1" spans="8:11">
      <c r="H21" s="75"/>
      <c r="K21" s="75"/>
    </row>
    <row r="22" customHeight="1" spans="9:11">
      <c r="I22" s="75"/>
      <c r="K22" s="75"/>
    </row>
    <row r="23" customHeight="1" spans="9:10">
      <c r="I23" s="75"/>
      <c r="J23" s="75"/>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showGridLines="0" topLeftCell="A10" workbookViewId="0">
      <selection activeCell="D41" sqref="D41:E42"/>
    </sheetView>
  </sheetViews>
  <sheetFormatPr defaultColWidth="12" defaultRowHeight="14.25" outlineLevelCol="5"/>
  <cols>
    <col min="1" max="1" width="5" style="1" customWidth="1"/>
    <col min="2" max="2" width="16.6666666666667" style="1" customWidth="1"/>
    <col min="3" max="3" width="16.5" style="1" customWidth="1"/>
    <col min="4" max="4" width="47.8333333333333" style="1" customWidth="1"/>
    <col min="5" max="5" width="27.3333333333333" style="1" customWidth="1"/>
    <col min="6" max="16384" width="12" style="1"/>
  </cols>
  <sheetData>
    <row r="1" ht="16.5" customHeight="1" spans="1:4">
      <c r="A1" s="2" t="s">
        <v>40</v>
      </c>
      <c r="B1" s="3"/>
      <c r="C1" s="3"/>
      <c r="D1" s="3"/>
    </row>
    <row r="2" ht="33.75" customHeight="1" spans="1:5">
      <c r="A2" s="54" t="s">
        <v>432</v>
      </c>
      <c r="B2" s="54"/>
      <c r="C2" s="54"/>
      <c r="D2" s="54"/>
      <c r="E2" s="54"/>
    </row>
    <row r="3" customHeight="1" spans="1:5">
      <c r="A3" s="5"/>
      <c r="B3" s="5"/>
      <c r="C3" s="5"/>
      <c r="D3" s="5"/>
      <c r="E3" s="5"/>
    </row>
    <row r="4" ht="21.75" customHeight="1" spans="1:4">
      <c r="A4" s="6"/>
      <c r="B4" s="7"/>
      <c r="C4" s="8"/>
      <c r="D4" s="8"/>
    </row>
    <row r="5" ht="21.95" customHeight="1" spans="1:6">
      <c r="A5" s="9" t="s">
        <v>433</v>
      </c>
      <c r="B5" s="10"/>
      <c r="C5" s="10"/>
      <c r="D5" s="15" t="s">
        <v>434</v>
      </c>
      <c r="E5" s="15"/>
      <c r="F5" s="15"/>
    </row>
    <row r="6" ht="21.95" customHeight="1" spans="1:6">
      <c r="A6" s="12" t="s">
        <v>435</v>
      </c>
      <c r="B6" s="13"/>
      <c r="C6" s="13"/>
      <c r="D6" s="14" t="s">
        <v>155</v>
      </c>
      <c r="E6" s="14"/>
      <c r="F6" s="14"/>
    </row>
    <row r="7" ht="21.95" customHeight="1" spans="1:6">
      <c r="A7" s="16" t="s">
        <v>436</v>
      </c>
      <c r="B7" s="17"/>
      <c r="C7" s="18"/>
      <c r="D7" s="19" t="s">
        <v>437</v>
      </c>
      <c r="E7" s="14">
        <v>166</v>
      </c>
      <c r="F7" s="14"/>
    </row>
    <row r="8" ht="21.95" customHeight="1" spans="1:6">
      <c r="A8" s="21"/>
      <c r="B8" s="22"/>
      <c r="C8" s="23"/>
      <c r="D8" s="19" t="s">
        <v>438</v>
      </c>
      <c r="E8" s="14">
        <v>166</v>
      </c>
      <c r="F8" s="14"/>
    </row>
    <row r="9" ht="21.95" customHeight="1" spans="1:6">
      <c r="A9" s="24"/>
      <c r="B9" s="67"/>
      <c r="C9" s="23"/>
      <c r="D9" s="19" t="s">
        <v>439</v>
      </c>
      <c r="E9" s="68"/>
      <c r="F9" s="69"/>
    </row>
    <row r="10" ht="21.95" customHeight="1" spans="1:6">
      <c r="A10" s="15" t="s">
        <v>440</v>
      </c>
      <c r="B10" s="58" t="s">
        <v>441</v>
      </c>
      <c r="C10" s="58"/>
      <c r="D10" s="58"/>
      <c r="E10" s="58"/>
      <c r="F10" s="58"/>
    </row>
    <row r="11" ht="194" customHeight="1" spans="1:6">
      <c r="A11" s="28"/>
      <c r="B11" s="58"/>
      <c r="C11" s="58"/>
      <c r="D11" s="58"/>
      <c r="E11" s="58"/>
      <c r="F11" s="58"/>
    </row>
    <row r="12" spans="1:6">
      <c r="A12" s="14" t="s">
        <v>442</v>
      </c>
      <c r="B12" s="14" t="s">
        <v>443</v>
      </c>
      <c r="C12" s="14" t="s">
        <v>444</v>
      </c>
      <c r="D12" s="14" t="s">
        <v>445</v>
      </c>
      <c r="E12" s="14" t="s">
        <v>446</v>
      </c>
      <c r="F12" s="14" t="s">
        <v>183</v>
      </c>
    </row>
    <row r="13" ht="21.95" customHeight="1" spans="1:6">
      <c r="A13" s="14"/>
      <c r="B13" s="14" t="s">
        <v>447</v>
      </c>
      <c r="C13" s="14" t="s">
        <v>448</v>
      </c>
      <c r="D13" s="70" t="s">
        <v>449</v>
      </c>
      <c r="E13" s="35">
        <v>30</v>
      </c>
      <c r="F13" s="20"/>
    </row>
    <row r="14" ht="21.95" customHeight="1" spans="1:6">
      <c r="A14" s="14"/>
      <c r="B14" s="15"/>
      <c r="C14" s="14"/>
      <c r="D14" s="70" t="s">
        <v>450</v>
      </c>
      <c r="E14" s="35">
        <v>25</v>
      </c>
      <c r="F14" s="20"/>
    </row>
    <row r="15" ht="21.95" customHeight="1" spans="1:6">
      <c r="A15" s="14"/>
      <c r="B15" s="15"/>
      <c r="C15" s="14"/>
      <c r="D15" s="70" t="s">
        <v>451</v>
      </c>
      <c r="E15" s="35">
        <v>3</v>
      </c>
      <c r="F15" s="20"/>
    </row>
    <row r="16" ht="21.95" customHeight="1" spans="1:6">
      <c r="A16" s="14"/>
      <c r="B16" s="15"/>
      <c r="C16" s="14"/>
      <c r="D16" s="70" t="s">
        <v>452</v>
      </c>
      <c r="E16" s="35">
        <v>2</v>
      </c>
      <c r="F16" s="20"/>
    </row>
    <row r="17" ht="21.95" customHeight="1" spans="1:6">
      <c r="A17" s="14"/>
      <c r="B17" s="15"/>
      <c r="C17" s="14"/>
      <c r="D17" s="70" t="s">
        <v>453</v>
      </c>
      <c r="E17" s="35">
        <v>10</v>
      </c>
      <c r="F17" s="20"/>
    </row>
    <row r="18" ht="21.95" customHeight="1" spans="1:6">
      <c r="A18" s="14"/>
      <c r="B18" s="15"/>
      <c r="C18" s="14"/>
      <c r="D18" s="70" t="s">
        <v>454</v>
      </c>
      <c r="E18" s="35">
        <v>30</v>
      </c>
      <c r="F18" s="20"/>
    </row>
    <row r="19" ht="21.95" customHeight="1" spans="1:6">
      <c r="A19" s="14"/>
      <c r="B19" s="15"/>
      <c r="C19" s="14" t="s">
        <v>455</v>
      </c>
      <c r="D19" s="70" t="s">
        <v>456</v>
      </c>
      <c r="E19" s="35" t="s">
        <v>457</v>
      </c>
      <c r="F19" s="20"/>
    </row>
    <row r="20" ht="21.95" customHeight="1" spans="1:6">
      <c r="A20" s="14"/>
      <c r="B20" s="15"/>
      <c r="C20" s="14"/>
      <c r="D20" s="70" t="s">
        <v>458</v>
      </c>
      <c r="E20" s="35" t="s">
        <v>459</v>
      </c>
      <c r="F20" s="20"/>
    </row>
    <row r="21" ht="21.95" customHeight="1" spans="1:6">
      <c r="A21" s="14"/>
      <c r="B21" s="15"/>
      <c r="C21" s="14"/>
      <c r="D21" s="70" t="s">
        <v>460</v>
      </c>
      <c r="E21" s="37">
        <v>1</v>
      </c>
      <c r="F21" s="20"/>
    </row>
    <row r="22" ht="21.95" customHeight="1" spans="1:6">
      <c r="A22" s="14"/>
      <c r="B22" s="15"/>
      <c r="C22" s="14" t="s">
        <v>461</v>
      </c>
      <c r="D22" s="70" t="s">
        <v>462</v>
      </c>
      <c r="E22" s="35" t="s">
        <v>463</v>
      </c>
      <c r="F22" s="20"/>
    </row>
    <row r="23" ht="21.95" customHeight="1" spans="1:6">
      <c r="A23" s="14"/>
      <c r="B23" s="15"/>
      <c r="C23" s="14"/>
      <c r="D23" s="70" t="s">
        <v>464</v>
      </c>
      <c r="E23" s="35" t="s">
        <v>465</v>
      </c>
      <c r="F23" s="20"/>
    </row>
    <row r="24" ht="21.95" customHeight="1" spans="1:6">
      <c r="A24" s="14"/>
      <c r="B24" s="15"/>
      <c r="C24" s="14"/>
      <c r="D24" s="70" t="s">
        <v>466</v>
      </c>
      <c r="E24" s="35" t="s">
        <v>467</v>
      </c>
      <c r="F24" s="20"/>
    </row>
    <row r="25" ht="21.95" customHeight="1" spans="1:6">
      <c r="A25" s="14"/>
      <c r="B25" s="15"/>
      <c r="C25" s="14" t="s">
        <v>468</v>
      </c>
      <c r="D25" s="70" t="s">
        <v>469</v>
      </c>
      <c r="E25" s="14">
        <v>166</v>
      </c>
      <c r="F25" s="20"/>
    </row>
    <row r="26" ht="21.95" customHeight="1" spans="1:6">
      <c r="A26" s="14"/>
      <c r="B26" s="15"/>
      <c r="C26" s="14"/>
      <c r="D26" s="70" t="s">
        <v>470</v>
      </c>
      <c r="E26" s="19"/>
      <c r="F26" s="20"/>
    </row>
    <row r="27" ht="21.95" customHeight="1" spans="1:6">
      <c r="A27" s="14"/>
      <c r="B27" s="15"/>
      <c r="C27" s="14"/>
      <c r="D27" s="70" t="s">
        <v>471</v>
      </c>
      <c r="E27" s="19"/>
      <c r="F27" s="20"/>
    </row>
    <row r="28" ht="21.95" customHeight="1" spans="1:6">
      <c r="A28" s="14"/>
      <c r="B28" s="14" t="s">
        <v>472</v>
      </c>
      <c r="C28" s="14" t="s">
        <v>473</v>
      </c>
      <c r="D28" s="70" t="s">
        <v>474</v>
      </c>
      <c r="E28" s="19"/>
      <c r="F28" s="20"/>
    </row>
    <row r="29" ht="21.95" customHeight="1" spans="1:6">
      <c r="A29" s="14"/>
      <c r="B29" s="15"/>
      <c r="C29" s="14"/>
      <c r="D29" s="70" t="s">
        <v>470</v>
      </c>
      <c r="E29" s="19"/>
      <c r="F29" s="20"/>
    </row>
    <row r="30" ht="21.95" customHeight="1" spans="1:6">
      <c r="A30" s="14"/>
      <c r="B30" s="15"/>
      <c r="C30" s="14"/>
      <c r="D30" s="70" t="s">
        <v>471</v>
      </c>
      <c r="E30" s="19"/>
      <c r="F30" s="20"/>
    </row>
    <row r="31" ht="21.95" customHeight="1" spans="1:6">
      <c r="A31" s="14"/>
      <c r="B31" s="15"/>
      <c r="C31" s="14" t="s">
        <v>475</v>
      </c>
      <c r="D31" s="70" t="s">
        <v>476</v>
      </c>
      <c r="E31" s="35" t="s">
        <v>459</v>
      </c>
      <c r="F31" s="20"/>
    </row>
    <row r="32" ht="21.95" customHeight="1" spans="1:6">
      <c r="A32" s="14"/>
      <c r="B32" s="15"/>
      <c r="C32" s="14"/>
      <c r="D32" s="70" t="s">
        <v>470</v>
      </c>
      <c r="E32" s="19"/>
      <c r="F32" s="20"/>
    </row>
    <row r="33" ht="21.95" customHeight="1" spans="1:6">
      <c r="A33" s="14"/>
      <c r="B33" s="15"/>
      <c r="C33" s="14"/>
      <c r="D33" s="70" t="s">
        <v>471</v>
      </c>
      <c r="E33" s="19"/>
      <c r="F33" s="20"/>
    </row>
    <row r="34" ht="21.95" customHeight="1" spans="1:6">
      <c r="A34" s="14"/>
      <c r="B34" s="15"/>
      <c r="C34" s="14" t="s">
        <v>477</v>
      </c>
      <c r="D34" s="70" t="s">
        <v>474</v>
      </c>
      <c r="E34" s="19"/>
      <c r="F34" s="20"/>
    </row>
    <row r="35" ht="21.95" customHeight="1" spans="1:6">
      <c r="A35" s="14"/>
      <c r="B35" s="15"/>
      <c r="C35" s="14"/>
      <c r="D35" s="70" t="s">
        <v>478</v>
      </c>
      <c r="E35" s="19"/>
      <c r="F35" s="20"/>
    </row>
    <row r="36" ht="21.95" customHeight="1" spans="1:6">
      <c r="A36" s="14"/>
      <c r="B36" s="15"/>
      <c r="C36" s="14"/>
      <c r="D36" s="70" t="s">
        <v>471</v>
      </c>
      <c r="E36" s="19"/>
      <c r="F36" s="20"/>
    </row>
    <row r="37" ht="21.95" customHeight="1" spans="1:6">
      <c r="A37" s="14"/>
      <c r="B37" s="15"/>
      <c r="C37" s="14" t="s">
        <v>479</v>
      </c>
      <c r="D37" s="71" t="s">
        <v>480</v>
      </c>
      <c r="E37" s="40" t="s">
        <v>457</v>
      </c>
      <c r="F37" s="20"/>
    </row>
    <row r="38" ht="21.95" customHeight="1" spans="1:6">
      <c r="A38" s="14"/>
      <c r="B38" s="15"/>
      <c r="C38" s="14"/>
      <c r="D38" s="72"/>
      <c r="E38" s="43"/>
      <c r="F38" s="20"/>
    </row>
    <row r="39" ht="14" customHeight="1" spans="1:6">
      <c r="A39" s="14"/>
      <c r="B39" s="15"/>
      <c r="C39" s="14"/>
      <c r="D39" s="73"/>
      <c r="E39" s="47"/>
      <c r="F39" s="20"/>
    </row>
    <row r="40" ht="21.95" customHeight="1" spans="1:6">
      <c r="A40" s="14"/>
      <c r="B40" s="15"/>
      <c r="C40" s="14" t="s">
        <v>481</v>
      </c>
      <c r="D40" s="70"/>
      <c r="E40" s="20"/>
      <c r="F40" s="20"/>
    </row>
    <row r="41" ht="21.95" customHeight="1" spans="1:6">
      <c r="A41" s="14"/>
      <c r="B41" s="14" t="s">
        <v>482</v>
      </c>
      <c r="C41" s="14" t="s">
        <v>483</v>
      </c>
      <c r="D41" s="70" t="s">
        <v>484</v>
      </c>
      <c r="E41" s="35" t="s">
        <v>459</v>
      </c>
      <c r="F41" s="15"/>
    </row>
    <row r="42" ht="21.95" customHeight="1" spans="1:6">
      <c r="A42" s="14"/>
      <c r="B42" s="14"/>
      <c r="C42" s="14"/>
      <c r="D42" s="70" t="s">
        <v>485</v>
      </c>
      <c r="E42" s="35" t="s">
        <v>459</v>
      </c>
      <c r="F42" s="14"/>
    </row>
    <row r="43" ht="21.95" customHeight="1" spans="1:6">
      <c r="A43" s="14"/>
      <c r="B43" s="14"/>
      <c r="C43" s="14"/>
      <c r="D43" s="70" t="s">
        <v>471</v>
      </c>
      <c r="E43" s="19"/>
      <c r="F43" s="14"/>
    </row>
    <row r="44" ht="27" customHeight="1" spans="1:6">
      <c r="A44" s="74" t="s">
        <v>486</v>
      </c>
      <c r="B44" s="74"/>
      <c r="C44" s="74"/>
      <c r="D44" s="74"/>
      <c r="E44" s="74"/>
      <c r="F44" s="74"/>
    </row>
  </sheetData>
  <mergeCells count="27">
    <mergeCell ref="A2:E2"/>
    <mergeCell ref="A3:E3"/>
    <mergeCell ref="A5:C5"/>
    <mergeCell ref="D5:F5"/>
    <mergeCell ref="A6:C6"/>
    <mergeCell ref="D6:F6"/>
    <mergeCell ref="E7:F7"/>
    <mergeCell ref="E8:F8"/>
    <mergeCell ref="A44:F44"/>
    <mergeCell ref="A10:A11"/>
    <mergeCell ref="A12:A43"/>
    <mergeCell ref="B13:B27"/>
    <mergeCell ref="B28:B40"/>
    <mergeCell ref="B41:B43"/>
    <mergeCell ref="C13:C18"/>
    <mergeCell ref="C19:C21"/>
    <mergeCell ref="C22:C24"/>
    <mergeCell ref="C25:C27"/>
    <mergeCell ref="C28:C30"/>
    <mergeCell ref="C31:C33"/>
    <mergeCell ref="C34:C36"/>
    <mergeCell ref="C37:C39"/>
    <mergeCell ref="C41:C43"/>
    <mergeCell ref="D37:D39"/>
    <mergeCell ref="E37:E39"/>
    <mergeCell ref="A7:C9"/>
    <mergeCell ref="B10:F11"/>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
  <sheetViews>
    <sheetView showGridLines="0" topLeftCell="A7" workbookViewId="0">
      <selection activeCell="E39" sqref="E39:F39"/>
    </sheetView>
  </sheetViews>
  <sheetFormatPr defaultColWidth="12" defaultRowHeight="14.25" outlineLevelCol="7"/>
  <cols>
    <col min="1" max="1" width="12" style="1"/>
    <col min="2" max="2" width="18.5" style="1" customWidth="1"/>
    <col min="3" max="3" width="16.3333333333333" style="1" customWidth="1"/>
    <col min="4" max="4" width="9.33333333333333" style="1" customWidth="1"/>
    <col min="5" max="5" width="42" style="1" customWidth="1"/>
    <col min="6" max="6" width="22.1666666666667" style="1" customWidth="1"/>
    <col min="7" max="8" width="18" style="1" customWidth="1"/>
    <col min="9" max="16384" width="12" style="1"/>
  </cols>
  <sheetData>
    <row r="1" s="51" customFormat="1" ht="16.5" customHeight="1" spans="1:4">
      <c r="A1" s="2" t="s">
        <v>42</v>
      </c>
      <c r="B1" s="53"/>
      <c r="C1" s="53"/>
      <c r="D1" s="53"/>
    </row>
    <row r="2" ht="23.25" customHeight="1" spans="1:8">
      <c r="A2" s="54" t="s">
        <v>43</v>
      </c>
      <c r="B2" s="54"/>
      <c r="C2" s="54"/>
      <c r="D2" s="54"/>
      <c r="E2" s="54"/>
      <c r="F2" s="54"/>
      <c r="G2" s="54"/>
      <c r="H2" s="54"/>
    </row>
    <row r="3" ht="18" customHeight="1" spans="1:8">
      <c r="A3" s="5"/>
      <c r="B3" s="5"/>
      <c r="C3" s="5"/>
      <c r="D3" s="5"/>
      <c r="E3" s="5"/>
      <c r="F3" s="5"/>
      <c r="G3" s="5"/>
      <c r="H3" s="5"/>
    </row>
    <row r="4" s="51" customFormat="1" ht="17.25" customHeight="1" spans="1:4">
      <c r="A4" s="55"/>
      <c r="B4" s="55"/>
      <c r="C4" s="55"/>
      <c r="D4" s="55"/>
    </row>
    <row r="5" ht="21.95" customHeight="1" spans="1:8">
      <c r="A5" s="14" t="s">
        <v>487</v>
      </c>
      <c r="B5" s="14"/>
      <c r="C5" s="14"/>
      <c r="D5" s="56" t="s">
        <v>155</v>
      </c>
      <c r="E5" s="56"/>
      <c r="F5" s="56"/>
      <c r="G5" s="56"/>
      <c r="H5" s="56"/>
    </row>
    <row r="6" ht="21.95" customHeight="1" spans="1:8">
      <c r="A6" s="14" t="s">
        <v>488</v>
      </c>
      <c r="B6" s="14" t="s">
        <v>489</v>
      </c>
      <c r="C6" s="14"/>
      <c r="D6" s="15" t="s">
        <v>490</v>
      </c>
      <c r="E6" s="15"/>
      <c r="F6" s="15" t="s">
        <v>491</v>
      </c>
      <c r="G6" s="15"/>
      <c r="H6" s="15"/>
    </row>
    <row r="7" ht="21.95" customHeight="1" spans="1:8">
      <c r="A7" s="14"/>
      <c r="B7" s="14"/>
      <c r="C7" s="14"/>
      <c r="D7" s="15"/>
      <c r="E7" s="15"/>
      <c r="F7" s="15" t="s">
        <v>492</v>
      </c>
      <c r="G7" s="15" t="s">
        <v>493</v>
      </c>
      <c r="H7" s="15" t="s">
        <v>494</v>
      </c>
    </row>
    <row r="8" ht="21.95" customHeight="1" spans="1:8">
      <c r="A8" s="14"/>
      <c r="B8" s="14" t="s">
        <v>495</v>
      </c>
      <c r="C8" s="14"/>
      <c r="D8" s="57" t="s">
        <v>496</v>
      </c>
      <c r="E8" s="57"/>
      <c r="F8" s="15">
        <v>956.98</v>
      </c>
      <c r="G8" s="15">
        <v>956.98</v>
      </c>
      <c r="H8" s="20"/>
    </row>
    <row r="9" ht="21.95" customHeight="1" spans="1:8">
      <c r="A9" s="14"/>
      <c r="B9" s="14" t="s">
        <v>497</v>
      </c>
      <c r="C9" s="14"/>
      <c r="D9" s="57" t="s">
        <v>498</v>
      </c>
      <c r="E9" s="57"/>
      <c r="F9" s="15">
        <v>18.6</v>
      </c>
      <c r="G9" s="15">
        <v>18.6</v>
      </c>
      <c r="H9" s="20"/>
    </row>
    <row r="10" ht="21.95" customHeight="1" spans="1:8">
      <c r="A10" s="14"/>
      <c r="B10" s="14" t="s">
        <v>499</v>
      </c>
      <c r="C10" s="14"/>
      <c r="D10" s="57" t="s">
        <v>500</v>
      </c>
      <c r="E10" s="57"/>
      <c r="F10" s="15">
        <v>166</v>
      </c>
      <c r="G10" s="15">
        <v>166</v>
      </c>
      <c r="H10" s="20"/>
    </row>
    <row r="11" ht="21.95" customHeight="1" spans="1:8">
      <c r="A11" s="14"/>
      <c r="B11" s="14" t="s">
        <v>501</v>
      </c>
      <c r="C11" s="14"/>
      <c r="D11" s="14"/>
      <c r="E11" s="15"/>
      <c r="F11" s="15">
        <v>1141.58</v>
      </c>
      <c r="G11" s="15">
        <v>1141.58</v>
      </c>
      <c r="H11" s="20"/>
    </row>
    <row r="12" ht="74" customHeight="1" spans="1:8">
      <c r="A12" s="15" t="s">
        <v>502</v>
      </c>
      <c r="B12" s="58" t="s">
        <v>503</v>
      </c>
      <c r="C12" s="59"/>
      <c r="D12" s="59"/>
      <c r="E12" s="59"/>
      <c r="F12" s="59"/>
      <c r="G12" s="59"/>
      <c r="H12" s="59"/>
    </row>
    <row r="13" ht="21.95" customHeight="1" spans="1:8">
      <c r="A13" s="14" t="s">
        <v>504</v>
      </c>
      <c r="B13" s="15" t="s">
        <v>443</v>
      </c>
      <c r="C13" s="15" t="s">
        <v>444</v>
      </c>
      <c r="D13" s="15"/>
      <c r="E13" s="15" t="s">
        <v>445</v>
      </c>
      <c r="F13" s="15"/>
      <c r="G13" s="15" t="s">
        <v>446</v>
      </c>
      <c r="H13" s="15"/>
    </row>
    <row r="14" ht="21.95" customHeight="1" spans="1:8">
      <c r="A14" s="15"/>
      <c r="B14" s="15" t="s">
        <v>505</v>
      </c>
      <c r="C14" s="15" t="s">
        <v>448</v>
      </c>
      <c r="D14" s="15"/>
      <c r="E14" s="57" t="s">
        <v>506</v>
      </c>
      <c r="F14" s="57"/>
      <c r="G14" s="15">
        <v>124</v>
      </c>
      <c r="H14" s="15"/>
    </row>
    <row r="15" ht="21.95" customHeight="1" spans="1:8">
      <c r="A15" s="15"/>
      <c r="B15" s="15"/>
      <c r="C15" s="15"/>
      <c r="D15" s="15"/>
      <c r="E15" s="57" t="s">
        <v>507</v>
      </c>
      <c r="F15" s="57"/>
      <c r="G15" s="15">
        <v>7</v>
      </c>
      <c r="H15" s="15"/>
    </row>
    <row r="16" ht="21.95" customHeight="1" spans="1:8">
      <c r="A16" s="15"/>
      <c r="B16" s="15"/>
      <c r="C16" s="15"/>
      <c r="D16" s="15"/>
      <c r="E16" s="57" t="s">
        <v>508</v>
      </c>
      <c r="F16" s="57"/>
      <c r="G16" s="15" t="s">
        <v>509</v>
      </c>
      <c r="H16" s="15"/>
    </row>
    <row r="17" ht="21.95" customHeight="1" spans="1:8">
      <c r="A17" s="15"/>
      <c r="B17" s="15"/>
      <c r="C17" s="14" t="s">
        <v>455</v>
      </c>
      <c r="D17" s="14"/>
      <c r="E17" s="57" t="s">
        <v>510</v>
      </c>
      <c r="F17" s="57"/>
      <c r="G17" s="60">
        <v>1</v>
      </c>
      <c r="H17" s="15"/>
    </row>
    <row r="18" ht="21.95" customHeight="1" spans="1:8">
      <c r="A18" s="15"/>
      <c r="B18" s="15"/>
      <c r="C18" s="14"/>
      <c r="D18" s="14"/>
      <c r="E18" s="57" t="s">
        <v>511</v>
      </c>
      <c r="F18" s="57"/>
      <c r="G18" s="61">
        <v>1</v>
      </c>
      <c r="H18" s="28"/>
    </row>
    <row r="19" ht="21.95" customHeight="1" spans="1:8">
      <c r="A19" s="15"/>
      <c r="B19" s="15"/>
      <c r="C19" s="14"/>
      <c r="D19" s="14"/>
      <c r="E19" s="57" t="s">
        <v>512</v>
      </c>
      <c r="F19" s="33"/>
      <c r="G19" s="60">
        <v>1</v>
      </c>
      <c r="H19" s="15"/>
    </row>
    <row r="20" ht="21.95" customHeight="1" spans="1:8">
      <c r="A20" s="15"/>
      <c r="B20" s="15"/>
      <c r="C20" s="14" t="s">
        <v>461</v>
      </c>
      <c r="D20" s="14"/>
      <c r="E20" s="57" t="s">
        <v>513</v>
      </c>
      <c r="F20" s="33"/>
      <c r="G20" s="15" t="s">
        <v>514</v>
      </c>
      <c r="H20" s="15"/>
    </row>
    <row r="21" ht="21.95" customHeight="1" spans="1:8">
      <c r="A21" s="15"/>
      <c r="B21" s="15"/>
      <c r="C21" s="14"/>
      <c r="D21" s="14"/>
      <c r="E21" s="57" t="s">
        <v>515</v>
      </c>
      <c r="F21" s="57"/>
      <c r="G21" s="62"/>
      <c r="H21" s="62"/>
    </row>
    <row r="22" ht="21.95" customHeight="1" spans="1:8">
      <c r="A22" s="15"/>
      <c r="B22" s="15"/>
      <c r="C22" s="14"/>
      <c r="D22" s="14"/>
      <c r="E22" s="57"/>
      <c r="F22" s="57"/>
      <c r="G22" s="63"/>
      <c r="H22" s="63"/>
    </row>
    <row r="23" ht="21.95" customHeight="1" spans="1:8">
      <c r="A23" s="15"/>
      <c r="B23" s="15"/>
      <c r="C23" s="14" t="s">
        <v>468</v>
      </c>
      <c r="D23" s="14"/>
      <c r="E23" s="57" t="s">
        <v>516</v>
      </c>
      <c r="F23" s="57"/>
      <c r="G23" s="15">
        <v>956.98</v>
      </c>
      <c r="H23" s="15"/>
    </row>
    <row r="24" ht="21.95" customHeight="1" spans="1:8">
      <c r="A24" s="15"/>
      <c r="B24" s="15"/>
      <c r="C24" s="14"/>
      <c r="D24" s="14"/>
      <c r="E24" s="57" t="s">
        <v>517</v>
      </c>
      <c r="F24" s="57"/>
      <c r="G24" s="15">
        <v>18.6</v>
      </c>
      <c r="H24" s="15"/>
    </row>
    <row r="25" ht="21.95" customHeight="1" spans="1:8">
      <c r="A25" s="15"/>
      <c r="B25" s="15"/>
      <c r="C25" s="14"/>
      <c r="D25" s="14"/>
      <c r="E25" s="57" t="s">
        <v>518</v>
      </c>
      <c r="F25" s="57"/>
      <c r="G25" s="15">
        <v>166</v>
      </c>
      <c r="H25" s="15"/>
    </row>
    <row r="26" ht="21.95" customHeight="1" spans="1:8">
      <c r="A26" s="15"/>
      <c r="B26" s="15" t="s">
        <v>519</v>
      </c>
      <c r="C26" s="14" t="s">
        <v>473</v>
      </c>
      <c r="D26" s="14"/>
      <c r="E26" s="57" t="s">
        <v>474</v>
      </c>
      <c r="F26" s="57"/>
      <c r="G26" s="63"/>
      <c r="H26" s="63"/>
    </row>
    <row r="27" ht="21.95" customHeight="1" spans="1:8">
      <c r="A27" s="15"/>
      <c r="B27" s="15"/>
      <c r="C27" s="14"/>
      <c r="D27" s="14"/>
      <c r="E27" s="57" t="s">
        <v>478</v>
      </c>
      <c r="F27" s="57"/>
      <c r="G27" s="63"/>
      <c r="H27" s="63"/>
    </row>
    <row r="28" ht="21.95" customHeight="1" spans="1:8">
      <c r="A28" s="15"/>
      <c r="B28" s="15"/>
      <c r="C28" s="14"/>
      <c r="D28" s="14"/>
      <c r="E28" s="57" t="s">
        <v>471</v>
      </c>
      <c r="F28" s="57"/>
      <c r="G28" s="63"/>
      <c r="H28" s="63"/>
    </row>
    <row r="29" ht="21.95" customHeight="1" spans="1:8">
      <c r="A29" s="15"/>
      <c r="B29" s="15"/>
      <c r="C29" s="14" t="s">
        <v>475</v>
      </c>
      <c r="D29" s="14"/>
      <c r="E29" s="57" t="s">
        <v>520</v>
      </c>
      <c r="F29" s="57"/>
      <c r="G29" s="15" t="s">
        <v>457</v>
      </c>
      <c r="H29" s="15"/>
    </row>
    <row r="30" ht="21.95" customHeight="1" spans="1:8">
      <c r="A30" s="15"/>
      <c r="B30" s="15"/>
      <c r="C30" s="14"/>
      <c r="D30" s="14"/>
      <c r="E30" s="57" t="s">
        <v>470</v>
      </c>
      <c r="F30" s="57"/>
      <c r="G30" s="63"/>
      <c r="H30" s="63"/>
    </row>
    <row r="31" ht="21.95" customHeight="1" spans="1:8">
      <c r="A31" s="15"/>
      <c r="B31" s="15"/>
      <c r="C31" s="14"/>
      <c r="D31" s="14"/>
      <c r="E31" s="57" t="s">
        <v>471</v>
      </c>
      <c r="F31" s="57"/>
      <c r="G31" s="63"/>
      <c r="H31" s="63"/>
    </row>
    <row r="32" ht="21.95" customHeight="1" spans="1:8">
      <c r="A32" s="15"/>
      <c r="B32" s="15"/>
      <c r="C32" s="14" t="s">
        <v>477</v>
      </c>
      <c r="D32" s="14"/>
      <c r="E32" s="57" t="s">
        <v>474</v>
      </c>
      <c r="F32" s="57"/>
      <c r="G32" s="63"/>
      <c r="H32" s="63"/>
    </row>
    <row r="33" ht="21.95" customHeight="1" spans="1:8">
      <c r="A33" s="15"/>
      <c r="B33" s="15"/>
      <c r="C33" s="14"/>
      <c r="D33" s="14"/>
      <c r="E33" s="57" t="s">
        <v>470</v>
      </c>
      <c r="F33" s="57"/>
      <c r="G33" s="63"/>
      <c r="H33" s="63"/>
    </row>
    <row r="34" ht="21.95" customHeight="1" spans="1:8">
      <c r="A34" s="15"/>
      <c r="B34" s="15"/>
      <c r="C34" s="14"/>
      <c r="D34" s="14"/>
      <c r="E34" s="57" t="s">
        <v>471</v>
      </c>
      <c r="F34" s="57"/>
      <c r="G34" s="63"/>
      <c r="H34" s="63"/>
    </row>
    <row r="35" ht="21.95" customHeight="1" spans="1:8">
      <c r="A35" s="15"/>
      <c r="B35" s="15"/>
      <c r="C35" s="14" t="s">
        <v>479</v>
      </c>
      <c r="D35" s="14"/>
      <c r="E35" s="57" t="s">
        <v>521</v>
      </c>
      <c r="F35" s="57"/>
      <c r="G35" s="15" t="s">
        <v>522</v>
      </c>
      <c r="H35" s="15"/>
    </row>
    <row r="36" ht="21.95" customHeight="1" spans="1:8">
      <c r="A36" s="15"/>
      <c r="B36" s="15"/>
      <c r="C36" s="14"/>
      <c r="D36" s="14"/>
      <c r="E36" s="57" t="s">
        <v>523</v>
      </c>
      <c r="F36" s="57"/>
      <c r="G36" s="15" t="s">
        <v>457</v>
      </c>
      <c r="H36" s="15"/>
    </row>
    <row r="37" ht="21.95" customHeight="1" spans="1:8">
      <c r="A37" s="15"/>
      <c r="B37" s="15"/>
      <c r="C37" s="14"/>
      <c r="D37" s="14"/>
      <c r="E37" s="57" t="s">
        <v>471</v>
      </c>
      <c r="F37" s="57"/>
      <c r="G37" s="63"/>
      <c r="H37" s="63"/>
    </row>
    <row r="38" ht="21.95" customHeight="1" spans="1:8">
      <c r="A38" s="15"/>
      <c r="B38" s="14" t="s">
        <v>482</v>
      </c>
      <c r="C38" s="14" t="s">
        <v>483</v>
      </c>
      <c r="D38" s="14"/>
      <c r="E38" s="33" t="s">
        <v>484</v>
      </c>
      <c r="F38" s="34"/>
      <c r="G38" s="15" t="s">
        <v>459</v>
      </c>
      <c r="H38" s="15"/>
    </row>
    <row r="39" ht="21.95" customHeight="1" spans="1:8">
      <c r="A39" s="15"/>
      <c r="B39" s="14"/>
      <c r="C39" s="14"/>
      <c r="D39" s="14"/>
      <c r="E39" s="33" t="s">
        <v>485</v>
      </c>
      <c r="F39" s="34"/>
      <c r="G39" s="15" t="s">
        <v>459</v>
      </c>
      <c r="H39" s="15"/>
    </row>
    <row r="40" ht="21.95" customHeight="1" spans="1:8">
      <c r="A40" s="15"/>
      <c r="B40" s="14"/>
      <c r="C40" s="14"/>
      <c r="D40" s="14"/>
      <c r="E40" s="64" t="s">
        <v>471</v>
      </c>
      <c r="F40" s="63"/>
      <c r="G40" s="63"/>
      <c r="H40" s="63"/>
    </row>
    <row r="41" s="52" customFormat="1" ht="24" customHeight="1" spans="1:8">
      <c r="A41" s="65" t="s">
        <v>524</v>
      </c>
      <c r="B41" s="65"/>
      <c r="C41" s="65"/>
      <c r="D41" s="65"/>
      <c r="E41" s="65"/>
      <c r="F41" s="65"/>
      <c r="G41" s="65"/>
      <c r="H41" s="65"/>
    </row>
    <row r="49" spans="7:7">
      <c r="G49" s="66"/>
    </row>
  </sheetData>
  <mergeCells count="87">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A41:H41"/>
    <mergeCell ref="A6:A11"/>
    <mergeCell ref="A13:A40"/>
    <mergeCell ref="B14:B25"/>
    <mergeCell ref="B26:B37"/>
    <mergeCell ref="B38:B40"/>
    <mergeCell ref="B6:C7"/>
    <mergeCell ref="D6:E7"/>
    <mergeCell ref="C14:D16"/>
    <mergeCell ref="C17:D19"/>
    <mergeCell ref="C20:D22"/>
    <mergeCell ref="C23:D25"/>
    <mergeCell ref="C26:D28"/>
    <mergeCell ref="C29:D31"/>
    <mergeCell ref="C32:D34"/>
    <mergeCell ref="C35:D37"/>
    <mergeCell ref="C38:D40"/>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3"/>
  <sheetViews>
    <sheetView showGridLines="0" workbookViewId="0">
      <selection activeCell="G27" sqref="G27"/>
    </sheetView>
  </sheetViews>
  <sheetFormatPr defaultColWidth="12" defaultRowHeight="14.25" outlineLevelCol="6"/>
  <cols>
    <col min="1" max="1" width="14.8333333333333" style="1" customWidth="1"/>
    <col min="2" max="2" width="14" style="1" customWidth="1"/>
    <col min="3" max="3" width="14.8333333333333" style="1" customWidth="1"/>
    <col min="4" max="4" width="29.6666666666667" style="1" customWidth="1"/>
    <col min="5" max="5" width="18.1666666666667" style="1" customWidth="1"/>
    <col min="6" max="6" width="32.1666666666667" style="1" customWidth="1"/>
    <col min="7" max="7" width="43.1666666666667" style="1" customWidth="1"/>
    <col min="8" max="16384" width="12" style="1"/>
  </cols>
  <sheetData>
    <row r="1" ht="16.5" customHeight="1" spans="1:4">
      <c r="A1" s="2" t="s">
        <v>44</v>
      </c>
      <c r="B1" s="3"/>
      <c r="C1" s="3"/>
      <c r="D1" s="3"/>
    </row>
    <row r="2" ht="33.75" customHeight="1" spans="1:7">
      <c r="A2" s="4" t="s">
        <v>45</v>
      </c>
      <c r="B2" s="4"/>
      <c r="C2" s="4"/>
      <c r="D2" s="4"/>
      <c r="E2" s="4"/>
      <c r="F2" s="4"/>
      <c r="G2" s="4"/>
    </row>
    <row r="3" customHeight="1" spans="1:5">
      <c r="A3" s="5"/>
      <c r="B3" s="5"/>
      <c r="C3" s="5"/>
      <c r="D3" s="5"/>
      <c r="E3" s="5"/>
    </row>
    <row r="4" ht="21.75" customHeight="1" spans="1:4">
      <c r="A4" s="6"/>
      <c r="B4" s="7"/>
      <c r="C4" s="8"/>
      <c r="D4" s="8"/>
    </row>
    <row r="5" ht="21.95" customHeight="1" spans="1:7">
      <c r="A5" s="9" t="s">
        <v>433</v>
      </c>
      <c r="B5" s="10"/>
      <c r="C5" s="10"/>
      <c r="D5" s="9" t="s">
        <v>525</v>
      </c>
      <c r="E5" s="10"/>
      <c r="F5" s="10"/>
      <c r="G5" s="11"/>
    </row>
    <row r="6" ht="21.95" customHeight="1" spans="1:7">
      <c r="A6" s="12" t="s">
        <v>435</v>
      </c>
      <c r="B6" s="13"/>
      <c r="C6" s="13"/>
      <c r="D6" s="14" t="s">
        <v>155</v>
      </c>
      <c r="E6" s="14"/>
      <c r="F6" s="15" t="s">
        <v>526</v>
      </c>
      <c r="G6" s="15" t="s">
        <v>527</v>
      </c>
    </row>
    <row r="7" ht="21.95" customHeight="1" spans="1:7">
      <c r="A7" s="16" t="s">
        <v>436</v>
      </c>
      <c r="B7" s="17"/>
      <c r="C7" s="18"/>
      <c r="D7" s="19" t="s">
        <v>437</v>
      </c>
      <c r="E7" s="14">
        <v>166</v>
      </c>
      <c r="F7" s="20" t="s">
        <v>528</v>
      </c>
      <c r="G7" s="15">
        <v>166</v>
      </c>
    </row>
    <row r="8" ht="21.95" customHeight="1" spans="1:7">
      <c r="A8" s="21"/>
      <c r="B8" s="22"/>
      <c r="C8" s="23"/>
      <c r="D8" s="19" t="s">
        <v>438</v>
      </c>
      <c r="E8" s="14">
        <v>166</v>
      </c>
      <c r="F8" s="20" t="s">
        <v>529</v>
      </c>
      <c r="G8" s="15">
        <v>166</v>
      </c>
    </row>
    <row r="9" ht="21.95" customHeight="1" spans="1:7">
      <c r="A9" s="24"/>
      <c r="B9" s="25"/>
      <c r="C9" s="26"/>
      <c r="D9" s="19" t="s">
        <v>439</v>
      </c>
      <c r="E9" s="19"/>
      <c r="F9" s="20" t="s">
        <v>530</v>
      </c>
      <c r="G9" s="20"/>
    </row>
    <row r="10" ht="21.95" customHeight="1" spans="1:7">
      <c r="A10" s="15" t="s">
        <v>440</v>
      </c>
      <c r="B10" s="12" t="s">
        <v>531</v>
      </c>
      <c r="C10" s="13"/>
      <c r="D10" s="13"/>
      <c r="E10" s="27"/>
      <c r="F10" s="9" t="s">
        <v>532</v>
      </c>
      <c r="G10" s="11"/>
    </row>
    <row r="11" ht="276" customHeight="1" spans="1:7">
      <c r="A11" s="28"/>
      <c r="B11" s="29" t="s">
        <v>533</v>
      </c>
      <c r="C11" s="30"/>
      <c r="D11" s="30"/>
      <c r="E11" s="30"/>
      <c r="F11" s="31" t="s">
        <v>534</v>
      </c>
      <c r="G11" s="32"/>
    </row>
    <row r="12" ht="24" customHeight="1" spans="1:7">
      <c r="A12" s="14" t="s">
        <v>535</v>
      </c>
      <c r="B12" s="14" t="s">
        <v>443</v>
      </c>
      <c r="C12" s="14" t="s">
        <v>444</v>
      </c>
      <c r="D12" s="12" t="s">
        <v>445</v>
      </c>
      <c r="E12" s="27"/>
      <c r="F12" s="15" t="s">
        <v>446</v>
      </c>
      <c r="G12" s="15" t="s">
        <v>183</v>
      </c>
    </row>
    <row r="13" ht="21.95" customHeight="1" spans="1:7">
      <c r="A13" s="14"/>
      <c r="B13" s="14" t="s">
        <v>447</v>
      </c>
      <c r="C13" s="14" t="s">
        <v>448</v>
      </c>
      <c r="D13" s="33" t="s">
        <v>449</v>
      </c>
      <c r="E13" s="34"/>
      <c r="F13" s="35">
        <v>30</v>
      </c>
      <c r="G13" s="20"/>
    </row>
    <row r="14" ht="21.95" customHeight="1" spans="1:7">
      <c r="A14" s="14"/>
      <c r="B14" s="15"/>
      <c r="C14" s="14"/>
      <c r="D14" s="33" t="s">
        <v>450</v>
      </c>
      <c r="E14" s="34"/>
      <c r="F14" s="35">
        <v>25</v>
      </c>
      <c r="G14" s="20"/>
    </row>
    <row r="15" ht="21.95" customHeight="1" spans="1:7">
      <c r="A15" s="14"/>
      <c r="B15" s="15"/>
      <c r="C15" s="14"/>
      <c r="D15" s="33" t="s">
        <v>451</v>
      </c>
      <c r="E15" s="34"/>
      <c r="F15" s="35">
        <v>3</v>
      </c>
      <c r="G15" s="20"/>
    </row>
    <row r="16" ht="21.95" customHeight="1" spans="1:7">
      <c r="A16" s="14"/>
      <c r="B16" s="15"/>
      <c r="C16" s="14"/>
      <c r="D16" s="33" t="s">
        <v>452</v>
      </c>
      <c r="E16" s="34"/>
      <c r="F16" s="35">
        <v>2</v>
      </c>
      <c r="G16" s="20"/>
    </row>
    <row r="17" ht="21.95" customHeight="1" spans="1:7">
      <c r="A17" s="14"/>
      <c r="B17" s="15"/>
      <c r="C17" s="14"/>
      <c r="D17" s="33" t="s">
        <v>453</v>
      </c>
      <c r="E17" s="34"/>
      <c r="F17" s="35">
        <v>10</v>
      </c>
      <c r="G17" s="20"/>
    </row>
    <row r="18" ht="21.95" customHeight="1" spans="1:7">
      <c r="A18" s="14"/>
      <c r="B18" s="15"/>
      <c r="C18" s="14"/>
      <c r="D18" s="33" t="s">
        <v>454</v>
      </c>
      <c r="E18" s="34"/>
      <c r="F18" s="35">
        <v>30</v>
      </c>
      <c r="G18" s="20"/>
    </row>
    <row r="19" ht="21.95" customHeight="1" spans="1:7">
      <c r="A19" s="14"/>
      <c r="B19" s="15"/>
      <c r="C19" s="14" t="s">
        <v>455</v>
      </c>
      <c r="D19" s="33" t="s">
        <v>456</v>
      </c>
      <c r="E19" s="36"/>
      <c r="F19" s="35" t="s">
        <v>457</v>
      </c>
      <c r="G19" s="20"/>
    </row>
    <row r="20" ht="21.95" customHeight="1" spans="1:7">
      <c r="A20" s="14"/>
      <c r="B20" s="15"/>
      <c r="C20" s="14"/>
      <c r="D20" s="33" t="s">
        <v>458</v>
      </c>
      <c r="E20" s="34"/>
      <c r="F20" s="35" t="s">
        <v>459</v>
      </c>
      <c r="G20" s="20"/>
    </row>
    <row r="21" ht="21.95" customHeight="1" spans="1:7">
      <c r="A21" s="14"/>
      <c r="B21" s="15"/>
      <c r="C21" s="14"/>
      <c r="D21" s="33" t="s">
        <v>460</v>
      </c>
      <c r="E21" s="34"/>
      <c r="F21" s="37">
        <v>1</v>
      </c>
      <c r="G21" s="20"/>
    </row>
    <row r="22" ht="21.95" customHeight="1" spans="1:7">
      <c r="A22" s="14"/>
      <c r="B22" s="15"/>
      <c r="C22" s="14" t="s">
        <v>461</v>
      </c>
      <c r="D22" s="33" t="s">
        <v>462</v>
      </c>
      <c r="E22" s="34"/>
      <c r="F22" s="35" t="s">
        <v>463</v>
      </c>
      <c r="G22" s="20"/>
    </row>
    <row r="23" ht="21.95" customHeight="1" spans="1:7">
      <c r="A23" s="14"/>
      <c r="B23" s="15"/>
      <c r="C23" s="14"/>
      <c r="D23" s="33" t="s">
        <v>464</v>
      </c>
      <c r="E23" s="34"/>
      <c r="F23" s="35" t="s">
        <v>465</v>
      </c>
      <c r="G23" s="20"/>
    </row>
    <row r="24" ht="21.95" customHeight="1" spans="1:7">
      <c r="A24" s="14"/>
      <c r="B24" s="15"/>
      <c r="C24" s="14"/>
      <c r="D24" s="33" t="s">
        <v>466</v>
      </c>
      <c r="E24" s="34"/>
      <c r="F24" s="35" t="s">
        <v>467</v>
      </c>
      <c r="G24" s="20"/>
    </row>
    <row r="25" ht="21.95" customHeight="1" spans="1:7">
      <c r="A25" s="14"/>
      <c r="B25" s="15"/>
      <c r="C25" s="14" t="s">
        <v>468</v>
      </c>
      <c r="D25" s="33" t="s">
        <v>469</v>
      </c>
      <c r="E25" s="34"/>
      <c r="F25" s="14">
        <v>166</v>
      </c>
      <c r="G25" s="20"/>
    </row>
    <row r="26" ht="21.95" customHeight="1" spans="1:7">
      <c r="A26" s="14"/>
      <c r="B26" s="15"/>
      <c r="C26" s="14"/>
      <c r="D26" s="33" t="s">
        <v>470</v>
      </c>
      <c r="E26" s="34"/>
      <c r="F26" s="19"/>
      <c r="G26" s="20"/>
    </row>
    <row r="27" ht="21.95" customHeight="1" spans="1:7">
      <c r="A27" s="14"/>
      <c r="B27" s="15"/>
      <c r="C27" s="14"/>
      <c r="D27" s="33" t="s">
        <v>471</v>
      </c>
      <c r="E27" s="34"/>
      <c r="F27" s="19"/>
      <c r="G27" s="20"/>
    </row>
    <row r="28" ht="21.95" customHeight="1" spans="1:7">
      <c r="A28" s="14"/>
      <c r="B28" s="14" t="s">
        <v>472</v>
      </c>
      <c r="C28" s="14" t="s">
        <v>473</v>
      </c>
      <c r="D28" s="33" t="s">
        <v>536</v>
      </c>
      <c r="E28" s="34"/>
      <c r="F28" s="19"/>
      <c r="G28" s="20"/>
    </row>
    <row r="29" ht="21.95" customHeight="1" spans="1:7">
      <c r="A29" s="14"/>
      <c r="B29" s="15"/>
      <c r="C29" s="14"/>
      <c r="D29" s="33" t="s">
        <v>470</v>
      </c>
      <c r="E29" s="34"/>
      <c r="F29" s="19"/>
      <c r="G29" s="20"/>
    </row>
    <row r="30" ht="21.95" customHeight="1" spans="1:7">
      <c r="A30" s="14"/>
      <c r="B30" s="15"/>
      <c r="C30" s="14"/>
      <c r="D30" s="33" t="s">
        <v>471</v>
      </c>
      <c r="E30" s="34"/>
      <c r="F30" s="19"/>
      <c r="G30" s="20"/>
    </row>
    <row r="31" ht="21.95" customHeight="1" spans="1:7">
      <c r="A31" s="14"/>
      <c r="B31" s="15"/>
      <c r="C31" s="14" t="s">
        <v>475</v>
      </c>
      <c r="D31" s="33" t="s">
        <v>476</v>
      </c>
      <c r="E31" s="34"/>
      <c r="F31" s="35" t="s">
        <v>459</v>
      </c>
      <c r="G31" s="20"/>
    </row>
    <row r="32" ht="21.95" customHeight="1" spans="1:7">
      <c r="A32" s="14"/>
      <c r="B32" s="15"/>
      <c r="C32" s="14"/>
      <c r="D32" s="33" t="s">
        <v>470</v>
      </c>
      <c r="E32" s="34"/>
      <c r="F32" s="19"/>
      <c r="G32" s="20"/>
    </row>
    <row r="33" ht="21.95" customHeight="1" spans="1:7">
      <c r="A33" s="14"/>
      <c r="B33" s="15"/>
      <c r="C33" s="14"/>
      <c r="D33" s="33" t="s">
        <v>471</v>
      </c>
      <c r="E33" s="34"/>
      <c r="F33" s="19"/>
      <c r="G33" s="20"/>
    </row>
    <row r="34" ht="21.95" customHeight="1" spans="1:7">
      <c r="A34" s="14"/>
      <c r="B34" s="15"/>
      <c r="C34" s="14" t="s">
        <v>477</v>
      </c>
      <c r="D34" s="33" t="s">
        <v>536</v>
      </c>
      <c r="E34" s="34"/>
      <c r="F34" s="19"/>
      <c r="G34" s="20"/>
    </row>
    <row r="35" ht="21.95" customHeight="1" spans="1:7">
      <c r="A35" s="14"/>
      <c r="B35" s="15"/>
      <c r="C35" s="14"/>
      <c r="D35" s="33" t="s">
        <v>470</v>
      </c>
      <c r="E35" s="34"/>
      <c r="F35" s="19"/>
      <c r="G35" s="20"/>
    </row>
    <row r="36" ht="21.95" customHeight="1" spans="1:7">
      <c r="A36" s="14"/>
      <c r="B36" s="15"/>
      <c r="C36" s="14"/>
      <c r="D36" s="33" t="s">
        <v>471</v>
      </c>
      <c r="E36" s="34"/>
      <c r="F36" s="19"/>
      <c r="G36" s="20"/>
    </row>
    <row r="37" ht="21.95" customHeight="1" spans="1:7">
      <c r="A37" s="14"/>
      <c r="B37" s="15"/>
      <c r="C37" s="14" t="s">
        <v>479</v>
      </c>
      <c r="D37" s="38" t="s">
        <v>537</v>
      </c>
      <c r="E37" s="39"/>
      <c r="F37" s="40" t="s">
        <v>457</v>
      </c>
      <c r="G37" s="28"/>
    </row>
    <row r="38" ht="21.95" customHeight="1" spans="1:7">
      <c r="A38" s="14"/>
      <c r="B38" s="15"/>
      <c r="C38" s="14"/>
      <c r="D38" s="41"/>
      <c r="E38" s="42"/>
      <c r="F38" s="43"/>
      <c r="G38" s="44"/>
    </row>
    <row r="39" ht="3" customHeight="1" spans="1:7">
      <c r="A39" s="14"/>
      <c r="B39" s="15"/>
      <c r="C39" s="14"/>
      <c r="D39" s="45"/>
      <c r="E39" s="46"/>
      <c r="F39" s="47"/>
      <c r="G39" s="48"/>
    </row>
    <row r="40" ht="21.95" customHeight="1" spans="1:7">
      <c r="A40" s="14"/>
      <c r="B40" s="14" t="s">
        <v>482</v>
      </c>
      <c r="C40" s="14" t="s">
        <v>483</v>
      </c>
      <c r="D40" s="33" t="s">
        <v>484</v>
      </c>
      <c r="E40" s="34"/>
      <c r="F40" s="20"/>
      <c r="G40" s="20"/>
    </row>
    <row r="41" ht="21.95" customHeight="1" spans="1:7">
      <c r="A41" s="14"/>
      <c r="B41" s="14"/>
      <c r="C41" s="14"/>
      <c r="D41" s="33" t="s">
        <v>485</v>
      </c>
      <c r="E41" s="34"/>
      <c r="F41" s="35" t="s">
        <v>459</v>
      </c>
      <c r="G41" s="20"/>
    </row>
    <row r="42" ht="21.95" customHeight="1" spans="1:7">
      <c r="A42" s="14"/>
      <c r="B42" s="14"/>
      <c r="C42" s="14"/>
      <c r="D42" s="49" t="s">
        <v>471</v>
      </c>
      <c r="E42" s="36"/>
      <c r="F42" s="35" t="s">
        <v>459</v>
      </c>
      <c r="G42" s="20"/>
    </row>
    <row r="43" ht="25" customHeight="1" spans="1:7">
      <c r="A43" s="50" t="s">
        <v>538</v>
      </c>
      <c r="B43" s="50"/>
      <c r="C43" s="50"/>
      <c r="D43" s="50"/>
      <c r="E43" s="50"/>
      <c r="F43" s="50"/>
      <c r="G43" s="50"/>
    </row>
  </sheetData>
  <mergeCells count="57">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40:E40"/>
    <mergeCell ref="D41:E41"/>
    <mergeCell ref="D42:E42"/>
    <mergeCell ref="A43:G43"/>
    <mergeCell ref="A10:A11"/>
    <mergeCell ref="A12:A42"/>
    <mergeCell ref="B13:B27"/>
    <mergeCell ref="B28:B39"/>
    <mergeCell ref="B40:B42"/>
    <mergeCell ref="C13:C18"/>
    <mergeCell ref="C19:C21"/>
    <mergeCell ref="C22:C24"/>
    <mergeCell ref="C25:C27"/>
    <mergeCell ref="C28:C30"/>
    <mergeCell ref="C31:C33"/>
    <mergeCell ref="C34:C36"/>
    <mergeCell ref="C37:C39"/>
    <mergeCell ref="C40:C42"/>
    <mergeCell ref="F37:F39"/>
    <mergeCell ref="G37:G39"/>
    <mergeCell ref="A7:C9"/>
    <mergeCell ref="D37:E3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C1" workbookViewId="0">
      <selection activeCell="L16" sqref="L16"/>
    </sheetView>
  </sheetViews>
  <sheetFormatPr defaultColWidth="9.33333333333333" defaultRowHeight="11.25"/>
  <cols>
    <col min="1" max="1" width="19.3333333333333" customWidth="1"/>
    <col min="10" max="10" width="31.3333333333333" customWidth="1"/>
    <col min="11" max="11" width="14.3333333333333" customWidth="1"/>
    <col min="12" max="12" width="84.8333333333333" customWidth="1"/>
  </cols>
  <sheetData>
    <row r="1" ht="22.5" spans="1:12">
      <c r="A1" s="155" t="s">
        <v>4</v>
      </c>
      <c r="B1" s="155"/>
      <c r="C1" s="155"/>
      <c r="D1" s="155"/>
      <c r="E1" s="155"/>
      <c r="F1" s="155"/>
      <c r="G1" s="155"/>
      <c r="H1" s="155"/>
      <c r="I1" s="155"/>
      <c r="J1" s="155"/>
      <c r="K1" s="155"/>
      <c r="L1" s="155"/>
    </row>
    <row r="3" ht="24" customHeight="1" spans="1:12">
      <c r="A3" s="156" t="s">
        <v>5</v>
      </c>
      <c r="B3" s="156" t="s">
        <v>6</v>
      </c>
      <c r="C3" s="156"/>
      <c r="D3" s="156"/>
      <c r="E3" s="156"/>
      <c r="F3" s="156"/>
      <c r="G3" s="156"/>
      <c r="H3" s="156"/>
      <c r="I3" s="156"/>
      <c r="J3" s="156"/>
      <c r="K3" s="159" t="s">
        <v>7</v>
      </c>
      <c r="L3" s="159" t="s">
        <v>8</v>
      </c>
    </row>
    <row r="4" s="154" customFormat="1" ht="25" customHeight="1" spans="1:12">
      <c r="A4" s="157" t="s">
        <v>9</v>
      </c>
      <c r="B4" s="158" t="s">
        <v>10</v>
      </c>
      <c r="C4" s="158"/>
      <c r="D4" s="158"/>
      <c r="E4" s="158"/>
      <c r="F4" s="158"/>
      <c r="G4" s="158"/>
      <c r="H4" s="158"/>
      <c r="I4" s="158"/>
      <c r="J4" s="158"/>
      <c r="K4" s="157" t="s">
        <v>11</v>
      </c>
      <c r="L4" s="157"/>
    </row>
    <row r="5" s="154" customFormat="1" ht="25" customHeight="1" spans="1:12">
      <c r="A5" s="159" t="s">
        <v>12</v>
      </c>
      <c r="B5" s="160" t="s">
        <v>13</v>
      </c>
      <c r="C5" s="160"/>
      <c r="D5" s="160"/>
      <c r="E5" s="160"/>
      <c r="F5" s="160"/>
      <c r="G5" s="160"/>
      <c r="H5" s="160"/>
      <c r="I5" s="160"/>
      <c r="J5" s="160"/>
      <c r="K5" s="159" t="s">
        <v>11</v>
      </c>
      <c r="L5" s="159"/>
    </row>
    <row r="6" s="154" customFormat="1" ht="25" customHeight="1" spans="1:12">
      <c r="A6" s="159" t="s">
        <v>14</v>
      </c>
      <c r="B6" s="160" t="s">
        <v>15</v>
      </c>
      <c r="C6" s="160"/>
      <c r="D6" s="160"/>
      <c r="E6" s="160"/>
      <c r="F6" s="160"/>
      <c r="G6" s="160"/>
      <c r="H6" s="160"/>
      <c r="I6" s="160"/>
      <c r="J6" s="160"/>
      <c r="K6" s="157" t="s">
        <v>11</v>
      </c>
      <c r="L6" s="159"/>
    </row>
    <row r="7" s="154" customFormat="1" ht="25" customHeight="1" spans="1:12">
      <c r="A7" s="159" t="s">
        <v>16</v>
      </c>
      <c r="B7" s="160" t="s">
        <v>17</v>
      </c>
      <c r="C7" s="160"/>
      <c r="D7" s="160"/>
      <c r="E7" s="160"/>
      <c r="F7" s="160"/>
      <c r="G7" s="160"/>
      <c r="H7" s="160"/>
      <c r="I7" s="160"/>
      <c r="J7" s="160"/>
      <c r="K7" s="159" t="s">
        <v>11</v>
      </c>
      <c r="L7" s="159"/>
    </row>
    <row r="8" s="154" customFormat="1" ht="25" customHeight="1" spans="1:12">
      <c r="A8" s="159" t="s">
        <v>18</v>
      </c>
      <c r="B8" s="160" t="s">
        <v>19</v>
      </c>
      <c r="C8" s="160"/>
      <c r="D8" s="160"/>
      <c r="E8" s="160"/>
      <c r="F8" s="160"/>
      <c r="G8" s="160"/>
      <c r="H8" s="160"/>
      <c r="I8" s="160"/>
      <c r="J8" s="160"/>
      <c r="K8" s="157" t="s">
        <v>11</v>
      </c>
      <c r="L8" s="159"/>
    </row>
    <row r="9" s="154" customFormat="1" ht="25" customHeight="1" spans="1:12">
      <c r="A9" s="159" t="s">
        <v>20</v>
      </c>
      <c r="B9" s="160" t="s">
        <v>21</v>
      </c>
      <c r="C9" s="160"/>
      <c r="D9" s="160"/>
      <c r="E9" s="160"/>
      <c r="F9" s="160"/>
      <c r="G9" s="160"/>
      <c r="H9" s="160"/>
      <c r="I9" s="160"/>
      <c r="J9" s="160"/>
      <c r="K9" s="159" t="s">
        <v>11</v>
      </c>
      <c r="L9" s="159"/>
    </row>
    <row r="10" s="154" customFormat="1" ht="25" customHeight="1" spans="1:12">
      <c r="A10" s="159" t="s">
        <v>22</v>
      </c>
      <c r="B10" s="160" t="s">
        <v>23</v>
      </c>
      <c r="C10" s="160"/>
      <c r="D10" s="160"/>
      <c r="E10" s="160"/>
      <c r="F10" s="160"/>
      <c r="G10" s="160"/>
      <c r="H10" s="160"/>
      <c r="I10" s="160"/>
      <c r="J10" s="160"/>
      <c r="K10" s="157" t="s">
        <v>11</v>
      </c>
      <c r="L10" s="159"/>
    </row>
    <row r="11" s="154" customFormat="1" ht="25" customHeight="1" spans="1:12">
      <c r="A11" s="159" t="s">
        <v>24</v>
      </c>
      <c r="B11" s="160" t="s">
        <v>25</v>
      </c>
      <c r="C11" s="160"/>
      <c r="D11" s="160"/>
      <c r="E11" s="160"/>
      <c r="F11" s="160"/>
      <c r="G11" s="160"/>
      <c r="H11" s="160"/>
      <c r="I11" s="160"/>
      <c r="J11" s="160"/>
      <c r="K11" s="159" t="s">
        <v>11</v>
      </c>
      <c r="L11" s="159"/>
    </row>
    <row r="12" s="154" customFormat="1" ht="25" customHeight="1" spans="1:12">
      <c r="A12" s="159" t="s">
        <v>26</v>
      </c>
      <c r="B12" s="160" t="s">
        <v>27</v>
      </c>
      <c r="C12" s="160"/>
      <c r="D12" s="160"/>
      <c r="E12" s="160"/>
      <c r="F12" s="160"/>
      <c r="G12" s="160"/>
      <c r="H12" s="160"/>
      <c r="I12" s="160"/>
      <c r="J12" s="160"/>
      <c r="K12" s="159" t="s">
        <v>28</v>
      </c>
      <c r="L12" s="160" t="s">
        <v>29</v>
      </c>
    </row>
    <row r="13" s="154" customFormat="1" ht="25" customHeight="1" spans="1:12">
      <c r="A13" s="159" t="s">
        <v>30</v>
      </c>
      <c r="B13" s="160" t="s">
        <v>31</v>
      </c>
      <c r="C13" s="160"/>
      <c r="D13" s="160"/>
      <c r="E13" s="160"/>
      <c r="F13" s="160"/>
      <c r="G13" s="160"/>
      <c r="H13" s="160"/>
      <c r="I13" s="160"/>
      <c r="J13" s="160"/>
      <c r="K13" s="159" t="s">
        <v>11</v>
      </c>
      <c r="L13" s="159"/>
    </row>
    <row r="14" s="154" customFormat="1" ht="25" customHeight="1" spans="1:12">
      <c r="A14" s="159" t="s">
        <v>32</v>
      </c>
      <c r="B14" s="160" t="s">
        <v>33</v>
      </c>
      <c r="C14" s="160"/>
      <c r="D14" s="160"/>
      <c r="E14" s="160"/>
      <c r="F14" s="160"/>
      <c r="G14" s="160"/>
      <c r="H14" s="160"/>
      <c r="I14" s="160"/>
      <c r="J14" s="160"/>
      <c r="K14" s="159" t="s">
        <v>28</v>
      </c>
      <c r="L14" s="162" t="s">
        <v>34</v>
      </c>
    </row>
    <row r="15" s="154" customFormat="1" ht="25" customHeight="1" spans="1:12">
      <c r="A15" s="159" t="s">
        <v>35</v>
      </c>
      <c r="B15" s="160" t="s">
        <v>36</v>
      </c>
      <c r="C15" s="160"/>
      <c r="D15" s="160"/>
      <c r="E15" s="160"/>
      <c r="F15" s="160"/>
      <c r="G15" s="160"/>
      <c r="H15" s="160"/>
      <c r="I15" s="160"/>
      <c r="J15" s="160"/>
      <c r="K15" s="159" t="s">
        <v>28</v>
      </c>
      <c r="L15" s="160" t="s">
        <v>37</v>
      </c>
    </row>
    <row r="16" ht="25" customHeight="1" spans="1:12">
      <c r="A16" s="159" t="s">
        <v>38</v>
      </c>
      <c r="B16" s="161" t="s">
        <v>39</v>
      </c>
      <c r="C16" s="161"/>
      <c r="D16" s="161"/>
      <c r="E16" s="161"/>
      <c r="F16" s="161"/>
      <c r="G16" s="161"/>
      <c r="H16" s="161"/>
      <c r="I16" s="161"/>
      <c r="J16" s="161"/>
      <c r="K16" s="163" t="s">
        <v>11</v>
      </c>
      <c r="L16" s="163"/>
    </row>
    <row r="17" ht="25" customHeight="1" spans="1:12">
      <c r="A17" s="159" t="s">
        <v>40</v>
      </c>
      <c r="B17" s="160" t="s">
        <v>41</v>
      </c>
      <c r="C17" s="160"/>
      <c r="D17" s="160"/>
      <c r="E17" s="160"/>
      <c r="F17" s="160"/>
      <c r="G17" s="160"/>
      <c r="H17" s="160"/>
      <c r="I17" s="160"/>
      <c r="J17" s="160"/>
      <c r="K17" s="159" t="s">
        <v>11</v>
      </c>
      <c r="L17" s="164"/>
    </row>
    <row r="18" ht="25" customHeight="1" spans="1:12">
      <c r="A18" s="159" t="s">
        <v>42</v>
      </c>
      <c r="B18" s="160" t="s">
        <v>43</v>
      </c>
      <c r="C18" s="160"/>
      <c r="D18" s="160"/>
      <c r="E18" s="160"/>
      <c r="F18" s="160"/>
      <c r="G18" s="160"/>
      <c r="H18" s="160"/>
      <c r="I18" s="160"/>
      <c r="J18" s="160"/>
      <c r="K18" s="163" t="s">
        <v>11</v>
      </c>
      <c r="L18" s="162"/>
    </row>
    <row r="19" ht="25" customHeight="1" spans="1:12">
      <c r="A19" s="159" t="s">
        <v>44</v>
      </c>
      <c r="B19" s="160" t="s">
        <v>45</v>
      </c>
      <c r="C19" s="160"/>
      <c r="D19" s="160"/>
      <c r="E19" s="160"/>
      <c r="F19" s="160"/>
      <c r="G19" s="160"/>
      <c r="H19" s="160"/>
      <c r="I19" s="160"/>
      <c r="J19" s="160"/>
      <c r="K19" s="159" t="s">
        <v>46</v>
      </c>
      <c r="L19" s="162"/>
    </row>
    <row r="21" spans="1:1">
      <c r="A21" t="s">
        <v>47</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G27" sqref="G27"/>
    </sheetView>
  </sheetViews>
  <sheetFormatPr defaultColWidth="9.16666666666667" defaultRowHeight="12.75" customHeight="1" outlineLevelCol="7"/>
  <cols>
    <col min="1" max="1" width="40.5" customWidth="1"/>
    <col min="2" max="2" width="17.6666666666667" style="75" customWidth="1"/>
    <col min="3" max="3" width="41" customWidth="1"/>
    <col min="4" max="4" width="20" style="75" customWidth="1"/>
    <col min="5" max="5" width="43" customWidth="1"/>
    <col min="6" max="6" width="16.8333333333333" customWidth="1"/>
    <col min="7" max="7" width="35.5" customWidth="1"/>
    <col min="8" max="8" width="12.5" customWidth="1"/>
    <col min="9" max="16384" width="9.16666666666667" customWidth="1"/>
  </cols>
  <sheetData>
    <row r="1" ht="22.5" customHeight="1" spans="1:6">
      <c r="A1" s="110" t="s">
        <v>9</v>
      </c>
      <c r="B1" s="111"/>
      <c r="C1" s="111"/>
      <c r="D1" s="111"/>
      <c r="E1" s="111"/>
      <c r="F1" s="112"/>
    </row>
    <row r="2" ht="22.5" customHeight="1" spans="1:8">
      <c r="A2" s="113" t="s">
        <v>10</v>
      </c>
      <c r="B2" s="113"/>
      <c r="C2" s="113"/>
      <c r="D2" s="113"/>
      <c r="E2" s="113"/>
      <c r="F2" s="113"/>
      <c r="G2" s="113"/>
      <c r="H2" s="113"/>
    </row>
    <row r="3" ht="22.5" customHeight="1" spans="1:8">
      <c r="A3" s="114"/>
      <c r="B3" s="114"/>
      <c r="C3" s="115"/>
      <c r="D3" s="115"/>
      <c r="E3" s="116"/>
      <c r="H3" s="117" t="s">
        <v>48</v>
      </c>
    </row>
    <row r="4" ht="22.5" customHeight="1" spans="1:8">
      <c r="A4" s="118" t="s">
        <v>49</v>
      </c>
      <c r="B4" s="150"/>
      <c r="C4" s="118" t="s">
        <v>50</v>
      </c>
      <c r="D4" s="118"/>
      <c r="E4" s="118"/>
      <c r="F4" s="118"/>
      <c r="G4" s="118"/>
      <c r="H4" s="118"/>
    </row>
    <row r="5" ht="22.5" customHeight="1" spans="1:8">
      <c r="A5" s="118" t="s">
        <v>51</v>
      </c>
      <c r="B5" s="150" t="s">
        <v>52</v>
      </c>
      <c r="C5" s="118" t="s">
        <v>53</v>
      </c>
      <c r="D5" s="119" t="s">
        <v>52</v>
      </c>
      <c r="E5" s="118" t="s">
        <v>54</v>
      </c>
      <c r="F5" s="118" t="s">
        <v>52</v>
      </c>
      <c r="G5" s="118" t="s">
        <v>55</v>
      </c>
      <c r="H5" s="118" t="s">
        <v>52</v>
      </c>
    </row>
    <row r="6" ht="22.5" customHeight="1" spans="1:8">
      <c r="A6" s="135" t="s">
        <v>56</v>
      </c>
      <c r="B6" s="136">
        <v>1141.58</v>
      </c>
      <c r="C6" s="151" t="s">
        <v>56</v>
      </c>
      <c r="D6" s="136">
        <v>1141.58</v>
      </c>
      <c r="E6" s="152" t="s">
        <v>56</v>
      </c>
      <c r="F6" s="136">
        <v>1141.58</v>
      </c>
      <c r="G6" s="152" t="s">
        <v>56</v>
      </c>
      <c r="H6" s="136">
        <v>1141.58</v>
      </c>
    </row>
    <row r="7" ht="22.5" customHeight="1" spans="1:8">
      <c r="A7" s="120" t="s">
        <v>57</v>
      </c>
      <c r="B7" s="136">
        <v>1141.58</v>
      </c>
      <c r="C7" s="137" t="s">
        <v>58</v>
      </c>
      <c r="D7" s="136">
        <v>0</v>
      </c>
      <c r="E7" s="125" t="s">
        <v>59</v>
      </c>
      <c r="F7" s="136">
        <v>975.58</v>
      </c>
      <c r="G7" s="125" t="s">
        <v>60</v>
      </c>
      <c r="H7" s="136">
        <v>281.64</v>
      </c>
    </row>
    <row r="8" ht="22.5" customHeight="1" spans="1:8">
      <c r="A8" s="120" t="s">
        <v>61</v>
      </c>
      <c r="B8" s="136">
        <v>1141.58</v>
      </c>
      <c r="C8" s="137" t="s">
        <v>62</v>
      </c>
      <c r="D8" s="136">
        <v>0</v>
      </c>
      <c r="E8" s="125" t="s">
        <v>63</v>
      </c>
      <c r="F8" s="136">
        <v>956.14</v>
      </c>
      <c r="G8" s="125" t="s">
        <v>64</v>
      </c>
      <c r="H8" s="136">
        <v>39.8</v>
      </c>
    </row>
    <row r="9" ht="22.5" customHeight="1" spans="1:8">
      <c r="A9" s="138" t="s">
        <v>65</v>
      </c>
      <c r="B9" s="136">
        <v>0</v>
      </c>
      <c r="C9" s="137" t="s">
        <v>66</v>
      </c>
      <c r="D9" s="136">
        <v>0</v>
      </c>
      <c r="E9" s="125" t="s">
        <v>67</v>
      </c>
      <c r="F9" s="136">
        <v>18.6</v>
      </c>
      <c r="G9" s="125" t="s">
        <v>68</v>
      </c>
      <c r="H9" s="136">
        <v>0</v>
      </c>
    </row>
    <row r="10" ht="22.5" customHeight="1" spans="1:8">
      <c r="A10" s="120" t="s">
        <v>69</v>
      </c>
      <c r="B10" s="136">
        <v>0</v>
      </c>
      <c r="C10" s="137" t="s">
        <v>70</v>
      </c>
      <c r="D10" s="136">
        <v>0</v>
      </c>
      <c r="E10" s="125" t="s">
        <v>71</v>
      </c>
      <c r="F10" s="136">
        <v>0.84</v>
      </c>
      <c r="G10" s="125" t="s">
        <v>72</v>
      </c>
      <c r="H10" s="136">
        <v>0</v>
      </c>
    </row>
    <row r="11" ht="22.5" customHeight="1" spans="1:8">
      <c r="A11" s="120" t="s">
        <v>73</v>
      </c>
      <c r="B11" s="136">
        <v>0</v>
      </c>
      <c r="C11" s="137" t="s">
        <v>74</v>
      </c>
      <c r="D11" s="136">
        <v>1</v>
      </c>
      <c r="E11" s="125" t="s">
        <v>75</v>
      </c>
      <c r="F11" s="136">
        <v>0</v>
      </c>
      <c r="G11" s="125" t="s">
        <v>76</v>
      </c>
      <c r="H11" s="136">
        <v>819.3</v>
      </c>
    </row>
    <row r="12" ht="22.5" customHeight="1" spans="1:8">
      <c r="A12" s="120" t="s">
        <v>77</v>
      </c>
      <c r="B12" s="136">
        <v>0</v>
      </c>
      <c r="C12" s="137" t="s">
        <v>78</v>
      </c>
      <c r="D12" s="136">
        <v>0</v>
      </c>
      <c r="E12" s="125" t="s">
        <v>79</v>
      </c>
      <c r="F12" s="136">
        <v>166</v>
      </c>
      <c r="G12" s="125" t="s">
        <v>80</v>
      </c>
      <c r="H12" s="136">
        <v>0</v>
      </c>
    </row>
    <row r="13" ht="22.5" customHeight="1" spans="1:8">
      <c r="A13" s="120" t="s">
        <v>81</v>
      </c>
      <c r="B13" s="136">
        <v>0</v>
      </c>
      <c r="C13" s="137" t="s">
        <v>82</v>
      </c>
      <c r="D13" s="136">
        <v>917.73</v>
      </c>
      <c r="E13" s="125" t="s">
        <v>63</v>
      </c>
      <c r="F13" s="136">
        <v>0</v>
      </c>
      <c r="G13" s="125" t="s">
        <v>83</v>
      </c>
      <c r="H13" s="136">
        <v>0</v>
      </c>
    </row>
    <row r="14" ht="22.5" customHeight="1" spans="1:8">
      <c r="A14" s="120" t="s">
        <v>84</v>
      </c>
      <c r="B14" s="136">
        <v>0</v>
      </c>
      <c r="C14" s="137" t="s">
        <v>85</v>
      </c>
      <c r="D14" s="136">
        <v>127.76</v>
      </c>
      <c r="E14" s="125" t="s">
        <v>67</v>
      </c>
      <c r="F14" s="136">
        <v>166</v>
      </c>
      <c r="G14" s="125" t="s">
        <v>86</v>
      </c>
      <c r="H14" s="136">
        <v>0</v>
      </c>
    </row>
    <row r="15" ht="22.5" customHeight="1" spans="1:8">
      <c r="A15" s="120" t="s">
        <v>87</v>
      </c>
      <c r="B15" s="136">
        <v>0</v>
      </c>
      <c r="C15" s="137" t="s">
        <v>88</v>
      </c>
      <c r="D15" s="136">
        <v>0</v>
      </c>
      <c r="E15" s="125" t="s">
        <v>89</v>
      </c>
      <c r="F15" s="136">
        <v>0</v>
      </c>
      <c r="G15" s="125" t="s">
        <v>90</v>
      </c>
      <c r="H15" s="136">
        <v>0.84</v>
      </c>
    </row>
    <row r="16" ht="22.5" customHeight="1" spans="1:8">
      <c r="A16" s="139" t="s">
        <v>91</v>
      </c>
      <c r="B16" s="136">
        <v>0</v>
      </c>
      <c r="C16" s="137" t="s">
        <v>92</v>
      </c>
      <c r="D16" s="136">
        <v>38.26</v>
      </c>
      <c r="E16" s="125" t="s">
        <v>93</v>
      </c>
      <c r="F16" s="136">
        <v>0</v>
      </c>
      <c r="G16" s="125" t="s">
        <v>94</v>
      </c>
      <c r="H16" s="136">
        <v>0</v>
      </c>
    </row>
    <row r="17" ht="22.5" customHeight="1" spans="1:8">
      <c r="A17" s="139" t="s">
        <v>95</v>
      </c>
      <c r="B17" s="136">
        <v>0</v>
      </c>
      <c r="C17" s="137" t="s">
        <v>96</v>
      </c>
      <c r="D17" s="136">
        <v>0</v>
      </c>
      <c r="E17" s="125" t="s">
        <v>97</v>
      </c>
      <c r="F17" s="136">
        <v>0</v>
      </c>
      <c r="G17" s="125" t="s">
        <v>98</v>
      </c>
      <c r="H17" s="136">
        <v>0</v>
      </c>
    </row>
    <row r="18" ht="22.5" customHeight="1" spans="1:8">
      <c r="A18" s="139"/>
      <c r="B18" s="136">
        <v>0</v>
      </c>
      <c r="C18" s="137" t="s">
        <v>99</v>
      </c>
      <c r="D18" s="136">
        <v>0</v>
      </c>
      <c r="E18" s="125" t="s">
        <v>100</v>
      </c>
      <c r="F18" s="136">
        <v>0</v>
      </c>
      <c r="G18" s="125" t="s">
        <v>101</v>
      </c>
      <c r="H18" s="136">
        <v>0</v>
      </c>
    </row>
    <row r="19" ht="22.5" customHeight="1" spans="1:8">
      <c r="A19" s="127"/>
      <c r="B19" s="136">
        <v>0</v>
      </c>
      <c r="C19" s="137" t="s">
        <v>102</v>
      </c>
      <c r="D19" s="136">
        <v>0</v>
      </c>
      <c r="E19" s="125" t="s">
        <v>103</v>
      </c>
      <c r="F19" s="136">
        <v>0</v>
      </c>
      <c r="G19" s="125" t="s">
        <v>104</v>
      </c>
      <c r="H19" s="136">
        <v>0</v>
      </c>
    </row>
    <row r="20" ht="22.5" customHeight="1" spans="1:8">
      <c r="A20" s="127"/>
      <c r="B20" s="136">
        <v>0</v>
      </c>
      <c r="C20" s="137" t="s">
        <v>105</v>
      </c>
      <c r="D20" s="136">
        <v>0</v>
      </c>
      <c r="E20" s="125" t="s">
        <v>106</v>
      </c>
      <c r="F20" s="136">
        <v>0</v>
      </c>
      <c r="G20" s="125" t="s">
        <v>107</v>
      </c>
      <c r="H20" s="136">
        <v>0</v>
      </c>
    </row>
    <row r="21" ht="22.5" customHeight="1" spans="1:8">
      <c r="A21" s="99"/>
      <c r="B21" s="136">
        <v>0</v>
      </c>
      <c r="C21" s="137" t="s">
        <v>108</v>
      </c>
      <c r="D21" s="136">
        <v>0</v>
      </c>
      <c r="E21" s="125" t="s">
        <v>109</v>
      </c>
      <c r="F21" s="136">
        <v>0</v>
      </c>
      <c r="G21" s="125" t="s">
        <v>110</v>
      </c>
      <c r="H21" s="136">
        <v>0</v>
      </c>
    </row>
    <row r="22" ht="22.5" customHeight="1" spans="1:8">
      <c r="A22" s="100"/>
      <c r="B22" s="136">
        <v>0</v>
      </c>
      <c r="C22" s="137" t="s">
        <v>111</v>
      </c>
      <c r="D22" s="136">
        <v>0</v>
      </c>
      <c r="E22" s="125" t="s">
        <v>112</v>
      </c>
      <c r="F22" s="136">
        <v>0</v>
      </c>
      <c r="G22" s="125"/>
      <c r="H22" s="136">
        <v>0</v>
      </c>
    </row>
    <row r="23" ht="22.5" customHeight="1" spans="1:8">
      <c r="A23" s="140"/>
      <c r="B23" s="136">
        <v>0</v>
      </c>
      <c r="C23" s="137" t="s">
        <v>113</v>
      </c>
      <c r="D23" s="136">
        <v>0</v>
      </c>
      <c r="E23" s="129" t="s">
        <v>114</v>
      </c>
      <c r="F23" s="136">
        <v>0</v>
      </c>
      <c r="G23" s="129"/>
      <c r="H23" s="136">
        <v>0</v>
      </c>
    </row>
    <row r="24" ht="22.5" customHeight="1" spans="1:8">
      <c r="A24" s="140"/>
      <c r="B24" s="136">
        <v>0</v>
      </c>
      <c r="C24" s="137" t="s">
        <v>115</v>
      </c>
      <c r="D24" s="136">
        <v>0</v>
      </c>
      <c r="E24" s="129" t="s">
        <v>116</v>
      </c>
      <c r="F24" s="136">
        <v>0</v>
      </c>
      <c r="G24" s="129"/>
      <c r="H24" s="136">
        <v>0</v>
      </c>
    </row>
    <row r="25" ht="22.5" customHeight="1" spans="1:8">
      <c r="A25" s="140"/>
      <c r="B25" s="136">
        <v>0</v>
      </c>
      <c r="C25" s="137" t="s">
        <v>117</v>
      </c>
      <c r="D25" s="136">
        <v>0</v>
      </c>
      <c r="E25" s="129" t="s">
        <v>118</v>
      </c>
      <c r="F25" s="136">
        <v>0</v>
      </c>
      <c r="G25" s="129"/>
      <c r="H25" s="136">
        <v>0</v>
      </c>
    </row>
    <row r="26" ht="22.5" customHeight="1" spans="1:8">
      <c r="A26" s="140"/>
      <c r="B26" s="136">
        <v>0</v>
      </c>
      <c r="C26" s="137" t="s">
        <v>119</v>
      </c>
      <c r="D26" s="136">
        <v>56.83</v>
      </c>
      <c r="E26" s="129"/>
      <c r="F26" s="136">
        <v>0</v>
      </c>
      <c r="G26" s="129"/>
      <c r="H26" s="136">
        <v>0</v>
      </c>
    </row>
    <row r="27" ht="22.5" customHeight="1" spans="1:8">
      <c r="A27" s="100"/>
      <c r="B27" s="136">
        <v>0</v>
      </c>
      <c r="C27" s="137" t="s">
        <v>120</v>
      </c>
      <c r="D27" s="136">
        <v>0</v>
      </c>
      <c r="E27" s="125"/>
      <c r="F27" s="136">
        <v>0</v>
      </c>
      <c r="G27" s="125"/>
      <c r="H27" s="136"/>
    </row>
    <row r="28" ht="22.5" customHeight="1" spans="1:8">
      <c r="A28" s="140"/>
      <c r="B28" s="136">
        <v>0</v>
      </c>
      <c r="C28" s="137" t="s">
        <v>121</v>
      </c>
      <c r="D28" s="136">
        <v>0</v>
      </c>
      <c r="E28" s="125"/>
      <c r="F28" s="136">
        <v>0</v>
      </c>
      <c r="G28" s="125"/>
      <c r="H28" s="136">
        <v>0</v>
      </c>
    </row>
    <row r="29" ht="22.5" customHeight="1" spans="1:8">
      <c r="A29" s="100"/>
      <c r="B29" s="136">
        <v>0</v>
      </c>
      <c r="C29" s="137" t="s">
        <v>122</v>
      </c>
      <c r="D29" s="136">
        <v>0</v>
      </c>
      <c r="E29" s="125"/>
      <c r="F29" s="136">
        <v>0</v>
      </c>
      <c r="G29" s="125"/>
      <c r="H29" s="136">
        <v>0</v>
      </c>
    </row>
    <row r="30" ht="22.5" customHeight="1" spans="1:8">
      <c r="A30" s="100"/>
      <c r="B30" s="136">
        <v>0</v>
      </c>
      <c r="C30" s="137" t="s">
        <v>123</v>
      </c>
      <c r="D30" s="136">
        <v>0</v>
      </c>
      <c r="E30" s="125"/>
      <c r="F30" s="136">
        <v>0</v>
      </c>
      <c r="G30" s="125"/>
      <c r="H30" s="136">
        <v>0</v>
      </c>
    </row>
    <row r="31" ht="22.5" customHeight="1" spans="1:8">
      <c r="A31" s="100"/>
      <c r="B31" s="136">
        <v>0</v>
      </c>
      <c r="C31" s="137" t="s">
        <v>124</v>
      </c>
      <c r="D31" s="136">
        <v>0</v>
      </c>
      <c r="E31" s="125"/>
      <c r="F31" s="136">
        <v>0</v>
      </c>
      <c r="G31" s="125"/>
      <c r="H31" s="136">
        <v>0</v>
      </c>
    </row>
    <row r="32" ht="22.5" customHeight="1" spans="1:8">
      <c r="A32" s="100"/>
      <c r="B32" s="136">
        <v>0</v>
      </c>
      <c r="C32" s="137" t="s">
        <v>125</v>
      </c>
      <c r="D32" s="136">
        <v>0</v>
      </c>
      <c r="E32" s="125"/>
      <c r="F32" s="136">
        <v>0</v>
      </c>
      <c r="G32" s="125"/>
      <c r="H32" s="136">
        <v>0</v>
      </c>
    </row>
    <row r="33" ht="22.5" customHeight="1" spans="1:8">
      <c r="A33" s="100"/>
      <c r="B33" s="136">
        <v>0</v>
      </c>
      <c r="C33" s="137" t="s">
        <v>126</v>
      </c>
      <c r="D33" s="136">
        <v>0</v>
      </c>
      <c r="E33" s="125"/>
      <c r="F33" s="136">
        <v>0</v>
      </c>
      <c r="G33" s="125"/>
      <c r="H33" s="136">
        <v>0</v>
      </c>
    </row>
    <row r="34" ht="22.5" customHeight="1" spans="1:8">
      <c r="A34" s="99"/>
      <c r="B34" s="136">
        <v>0</v>
      </c>
      <c r="C34" s="137" t="s">
        <v>127</v>
      </c>
      <c r="D34" s="136">
        <v>0</v>
      </c>
      <c r="E34" s="125"/>
      <c r="F34" s="136">
        <v>0</v>
      </c>
      <c r="G34" s="125"/>
      <c r="H34" s="136">
        <v>0</v>
      </c>
    </row>
    <row r="35" ht="22.5" customHeight="1" spans="1:8">
      <c r="A35" s="100"/>
      <c r="B35" s="136">
        <v>0</v>
      </c>
      <c r="C35" s="137" t="s">
        <v>128</v>
      </c>
      <c r="D35" s="136">
        <v>0</v>
      </c>
      <c r="E35" s="125"/>
      <c r="F35" s="136">
        <v>0</v>
      </c>
      <c r="G35" s="125"/>
      <c r="H35" s="136">
        <v>0</v>
      </c>
    </row>
    <row r="36" ht="22.5" customHeight="1" spans="1:8">
      <c r="A36" s="100"/>
      <c r="B36" s="136">
        <v>0</v>
      </c>
      <c r="C36" s="122"/>
      <c r="D36" s="136">
        <v>0</v>
      </c>
      <c r="E36" s="125"/>
      <c r="F36" s="136">
        <v>0</v>
      </c>
      <c r="G36" s="125"/>
      <c r="H36" s="136">
        <v>0</v>
      </c>
    </row>
    <row r="37" ht="26.25" customHeight="1" spans="1:8">
      <c r="A37" s="100"/>
      <c r="B37" s="136">
        <v>0</v>
      </c>
      <c r="C37" s="122"/>
      <c r="D37" s="136">
        <v>0</v>
      </c>
      <c r="E37" s="125"/>
      <c r="F37" s="136">
        <v>0</v>
      </c>
      <c r="G37" s="125"/>
      <c r="H37" s="136">
        <v>0</v>
      </c>
    </row>
    <row r="38" ht="22.5" customHeight="1" spans="1:8">
      <c r="A38" s="119" t="s">
        <v>129</v>
      </c>
      <c r="B38" s="136">
        <v>1141.58</v>
      </c>
      <c r="C38" s="119" t="s">
        <v>130</v>
      </c>
      <c r="D38" s="136">
        <v>1141.58</v>
      </c>
      <c r="E38" s="119" t="s">
        <v>130</v>
      </c>
      <c r="F38" s="136">
        <v>1141.58</v>
      </c>
      <c r="G38" s="119" t="s">
        <v>130</v>
      </c>
      <c r="H38" s="136">
        <v>1141.58</v>
      </c>
    </row>
    <row r="39" ht="22.5" customHeight="1" spans="1:8">
      <c r="A39" s="153" t="s">
        <v>131</v>
      </c>
      <c r="B39" s="136">
        <v>0</v>
      </c>
      <c r="C39" s="139" t="s">
        <v>132</v>
      </c>
      <c r="D39" s="136">
        <v>0</v>
      </c>
      <c r="E39" s="139" t="s">
        <v>132</v>
      </c>
      <c r="F39" s="136">
        <v>0</v>
      </c>
      <c r="G39" s="139" t="s">
        <v>132</v>
      </c>
      <c r="H39" s="136">
        <v>0</v>
      </c>
    </row>
    <row r="40" ht="22.5" customHeight="1" spans="1:8">
      <c r="A40" s="153" t="s">
        <v>133</v>
      </c>
      <c r="B40" s="136">
        <v>0</v>
      </c>
      <c r="C40" s="124" t="s">
        <v>134</v>
      </c>
      <c r="D40" s="136">
        <v>0</v>
      </c>
      <c r="E40" s="124" t="s">
        <v>134</v>
      </c>
      <c r="F40" s="136">
        <v>0</v>
      </c>
      <c r="G40" s="124" t="s">
        <v>134</v>
      </c>
      <c r="H40" s="136">
        <v>0</v>
      </c>
    </row>
    <row r="41" ht="22.5" customHeight="1" spans="1:8">
      <c r="A41" s="153" t="s">
        <v>135</v>
      </c>
      <c r="B41" s="136">
        <v>0</v>
      </c>
      <c r="C41" s="142"/>
      <c r="D41" s="136">
        <v>0</v>
      </c>
      <c r="E41" s="100"/>
      <c r="F41" s="136">
        <v>0</v>
      </c>
      <c r="G41" s="100"/>
      <c r="H41" s="136">
        <v>0</v>
      </c>
    </row>
    <row r="42" ht="22.5" customHeight="1" spans="1:8">
      <c r="A42" s="153" t="s">
        <v>136</v>
      </c>
      <c r="B42" s="136">
        <v>0</v>
      </c>
      <c r="C42" s="142"/>
      <c r="D42" s="136">
        <v>0</v>
      </c>
      <c r="E42" s="99"/>
      <c r="F42" s="136">
        <v>0</v>
      </c>
      <c r="G42" s="99"/>
      <c r="H42" s="136">
        <v>0</v>
      </c>
    </row>
    <row r="43" ht="22.5" customHeight="1" spans="1:8">
      <c r="A43" s="153" t="s">
        <v>137</v>
      </c>
      <c r="B43" s="136">
        <v>0</v>
      </c>
      <c r="C43" s="142"/>
      <c r="D43" s="136">
        <v>0</v>
      </c>
      <c r="E43" s="100"/>
      <c r="F43" s="136">
        <v>0</v>
      </c>
      <c r="G43" s="100"/>
      <c r="H43" s="136">
        <v>0</v>
      </c>
    </row>
    <row r="44" ht="21" customHeight="1" spans="1:8">
      <c r="A44" s="100"/>
      <c r="B44" s="136">
        <v>0</v>
      </c>
      <c r="C44" s="99"/>
      <c r="D44" s="136">
        <v>0</v>
      </c>
      <c r="E44" s="99"/>
      <c r="F44" s="136">
        <v>0</v>
      </c>
      <c r="G44" s="99"/>
      <c r="H44" s="136">
        <v>0</v>
      </c>
    </row>
    <row r="45" ht="22.5" customHeight="1" spans="1:8">
      <c r="A45" s="118" t="s">
        <v>138</v>
      </c>
      <c r="B45" s="136">
        <v>1141.58</v>
      </c>
      <c r="C45" s="143" t="s">
        <v>139</v>
      </c>
      <c r="D45" s="136">
        <v>1141.58</v>
      </c>
      <c r="E45" s="118" t="s">
        <v>139</v>
      </c>
      <c r="F45" s="136">
        <v>1141.58</v>
      </c>
      <c r="G45" s="118" t="s">
        <v>139</v>
      </c>
      <c r="H45" s="136">
        <v>1141.58</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F14" sqref="F14"/>
    </sheetView>
  </sheetViews>
  <sheetFormatPr defaultColWidth="9.16666666666667" defaultRowHeight="12.75" customHeight="1"/>
  <cols>
    <col min="1" max="1" width="13.6666666666667" customWidth="1"/>
    <col min="2" max="2" width="34.8333333333333" customWidth="1"/>
    <col min="3" max="3" width="17.5"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75" t="s">
        <v>12</v>
      </c>
      <c r="B1" s="75"/>
    </row>
    <row r="2" ht="35.25" customHeight="1" spans="1:15">
      <c r="A2" s="144" t="s">
        <v>13</v>
      </c>
      <c r="B2" s="144"/>
      <c r="C2" s="144"/>
      <c r="D2" s="144"/>
      <c r="E2" s="144"/>
      <c r="F2" s="144"/>
      <c r="G2" s="144"/>
      <c r="H2" s="144"/>
      <c r="I2" s="144"/>
      <c r="J2" s="144"/>
      <c r="K2" s="144"/>
      <c r="L2" s="144"/>
      <c r="M2" s="144"/>
      <c r="N2" s="144"/>
      <c r="O2" s="146"/>
    </row>
    <row r="3" ht="21.75" customHeight="1" spans="14:14">
      <c r="N3" s="92" t="s">
        <v>48</v>
      </c>
    </row>
    <row r="4" ht="18" customHeight="1" spans="1:14">
      <c r="A4" s="77" t="s">
        <v>140</v>
      </c>
      <c r="B4" s="77" t="s">
        <v>141</v>
      </c>
      <c r="C4" s="147" t="s">
        <v>142</v>
      </c>
      <c r="D4" s="148"/>
      <c r="E4" s="148"/>
      <c r="F4" s="148"/>
      <c r="G4" s="148"/>
      <c r="H4" s="148"/>
      <c r="I4" s="148"/>
      <c r="J4" s="148"/>
      <c r="K4" s="148"/>
      <c r="L4" s="148"/>
      <c r="M4" s="148"/>
      <c r="N4" s="149"/>
    </row>
    <row r="5" ht="22.5" customHeight="1" spans="1:14">
      <c r="A5" s="77"/>
      <c r="B5" s="77"/>
      <c r="C5" s="82" t="s">
        <v>143</v>
      </c>
      <c r="D5" s="82" t="s">
        <v>144</v>
      </c>
      <c r="E5" s="82"/>
      <c r="F5" s="82" t="s">
        <v>145</v>
      </c>
      <c r="G5" s="82" t="s">
        <v>146</v>
      </c>
      <c r="H5" s="82" t="s">
        <v>147</v>
      </c>
      <c r="I5" s="82" t="s">
        <v>148</v>
      </c>
      <c r="J5" s="82" t="s">
        <v>149</v>
      </c>
      <c r="K5" s="82" t="s">
        <v>131</v>
      </c>
      <c r="L5" s="82" t="s">
        <v>135</v>
      </c>
      <c r="M5" s="82" t="s">
        <v>133</v>
      </c>
      <c r="N5" s="82" t="s">
        <v>150</v>
      </c>
    </row>
    <row r="6" ht="34" customHeight="1" spans="1:14">
      <c r="A6" s="77"/>
      <c r="B6" s="77"/>
      <c r="C6" s="82"/>
      <c r="D6" s="82" t="s">
        <v>151</v>
      </c>
      <c r="E6" s="82" t="s">
        <v>152</v>
      </c>
      <c r="F6" s="82"/>
      <c r="G6" s="82"/>
      <c r="H6" s="82"/>
      <c r="I6" s="82"/>
      <c r="J6" s="82"/>
      <c r="K6" s="82"/>
      <c r="L6" s="82"/>
      <c r="M6" s="82"/>
      <c r="N6" s="82"/>
    </row>
    <row r="7" ht="20" customHeight="1" spans="1:14">
      <c r="A7" s="145" t="s">
        <v>153</v>
      </c>
      <c r="B7" s="145" t="s">
        <v>143</v>
      </c>
      <c r="C7" s="100">
        <v>1141.58</v>
      </c>
      <c r="D7" s="100">
        <v>1141.58</v>
      </c>
      <c r="E7" s="132"/>
      <c r="F7" s="132"/>
      <c r="G7" s="132"/>
      <c r="H7" s="132"/>
      <c r="I7" s="132"/>
      <c r="J7" s="132"/>
      <c r="K7" s="132"/>
      <c r="L7" s="132"/>
      <c r="M7" s="132"/>
      <c r="N7" s="132"/>
    </row>
    <row r="8" ht="20" customHeight="1" spans="1:14">
      <c r="A8" s="145" t="s">
        <v>154</v>
      </c>
      <c r="B8" s="145" t="s">
        <v>155</v>
      </c>
      <c r="C8" s="100">
        <v>1141.58</v>
      </c>
      <c r="D8" s="100">
        <v>1141.58</v>
      </c>
      <c r="E8" s="99"/>
      <c r="F8" s="99"/>
      <c r="G8" s="99"/>
      <c r="H8" s="99"/>
      <c r="I8" s="99"/>
      <c r="J8" s="99"/>
      <c r="K8" s="99"/>
      <c r="L8" s="99"/>
      <c r="M8" s="99"/>
      <c r="N8" s="99"/>
    </row>
    <row r="9" ht="20" customHeight="1" spans="1:14">
      <c r="A9" s="145" t="s">
        <v>156</v>
      </c>
      <c r="B9" s="145" t="s">
        <v>157</v>
      </c>
      <c r="C9" s="100">
        <v>321.44</v>
      </c>
      <c r="D9" s="100">
        <v>321.44</v>
      </c>
      <c r="E9" s="99"/>
      <c r="F9" s="99"/>
      <c r="G9" s="99"/>
      <c r="H9" s="99"/>
      <c r="I9" s="99"/>
      <c r="J9" s="99"/>
      <c r="K9" s="99"/>
      <c r="L9" s="99"/>
      <c r="M9" s="99"/>
      <c r="N9" s="99"/>
    </row>
    <row r="10" ht="20" customHeight="1" spans="1:14">
      <c r="A10" s="145" t="s">
        <v>158</v>
      </c>
      <c r="B10" s="145" t="s">
        <v>159</v>
      </c>
      <c r="C10" s="100">
        <v>66.62</v>
      </c>
      <c r="D10" s="100">
        <v>66.62</v>
      </c>
      <c r="E10" s="99"/>
      <c r="F10" s="99"/>
      <c r="G10" s="99"/>
      <c r="H10" s="99"/>
      <c r="I10" s="100"/>
      <c r="J10" s="100"/>
      <c r="K10" s="100"/>
      <c r="L10" s="100"/>
      <c r="M10" s="99"/>
      <c r="N10" s="99"/>
    </row>
    <row r="11" ht="20" customHeight="1" spans="1:14">
      <c r="A11" s="145" t="s">
        <v>160</v>
      </c>
      <c r="B11" s="145" t="s">
        <v>161</v>
      </c>
      <c r="C11" s="100">
        <v>22.98</v>
      </c>
      <c r="D11" s="100">
        <v>22.98</v>
      </c>
      <c r="E11" s="99"/>
      <c r="F11" s="99"/>
      <c r="G11" s="100"/>
      <c r="H11" s="100"/>
      <c r="I11" s="100"/>
      <c r="J11" s="100"/>
      <c r="K11" s="100"/>
      <c r="L11" s="100"/>
      <c r="M11" s="99"/>
      <c r="N11" s="99"/>
    </row>
    <row r="12" ht="20" customHeight="1" spans="1:14">
      <c r="A12" s="145" t="s">
        <v>162</v>
      </c>
      <c r="B12" s="145" t="s">
        <v>163</v>
      </c>
      <c r="C12" s="100">
        <v>111.16</v>
      </c>
      <c r="D12" s="100">
        <v>111.16</v>
      </c>
      <c r="E12" s="99"/>
      <c r="F12" s="99"/>
      <c r="G12" s="100"/>
      <c r="H12" s="100"/>
      <c r="I12" s="100"/>
      <c r="J12" s="100"/>
      <c r="K12" s="100"/>
      <c r="L12" s="100"/>
      <c r="M12" s="99"/>
      <c r="N12" s="99"/>
    </row>
    <row r="13" ht="20" customHeight="1" spans="1:15">
      <c r="A13" s="145" t="s">
        <v>164</v>
      </c>
      <c r="B13" s="145" t="s">
        <v>165</v>
      </c>
      <c r="C13" s="100">
        <v>80.92</v>
      </c>
      <c r="D13" s="100">
        <v>80.92</v>
      </c>
      <c r="E13" s="99"/>
      <c r="F13" s="99"/>
      <c r="G13" s="99"/>
      <c r="H13" s="99"/>
      <c r="I13" s="100"/>
      <c r="J13" s="100"/>
      <c r="K13" s="100"/>
      <c r="L13" s="100"/>
      <c r="M13" s="99"/>
      <c r="N13" s="99"/>
      <c r="O13" s="75"/>
    </row>
    <row r="14" ht="20" customHeight="1" spans="1:15">
      <c r="A14" s="145" t="s">
        <v>166</v>
      </c>
      <c r="B14" s="145" t="s">
        <v>167</v>
      </c>
      <c r="C14" s="100">
        <v>398.75</v>
      </c>
      <c r="D14" s="100">
        <v>398.75</v>
      </c>
      <c r="E14" s="99"/>
      <c r="F14" s="99"/>
      <c r="G14" s="99"/>
      <c r="H14" s="100"/>
      <c r="I14" s="100"/>
      <c r="J14" s="100"/>
      <c r="K14" s="100"/>
      <c r="L14" s="100"/>
      <c r="M14" s="99"/>
      <c r="N14" s="99"/>
      <c r="O14" s="75"/>
    </row>
    <row r="15" ht="20" customHeight="1" spans="1:15">
      <c r="A15" s="145" t="s">
        <v>168</v>
      </c>
      <c r="B15" s="145" t="s">
        <v>169</v>
      </c>
      <c r="C15" s="100">
        <v>139.71</v>
      </c>
      <c r="D15" s="100">
        <v>139.71</v>
      </c>
      <c r="E15" s="99"/>
      <c r="F15" s="100"/>
      <c r="G15" s="100"/>
      <c r="H15" s="100"/>
      <c r="I15" s="100"/>
      <c r="J15" s="100"/>
      <c r="K15" s="100"/>
      <c r="L15" s="100"/>
      <c r="M15" s="99"/>
      <c r="N15" s="99"/>
      <c r="O15" s="75"/>
    </row>
    <row r="16" customHeight="1" spans="3:15">
      <c r="C16" s="75"/>
      <c r="D16" s="75"/>
      <c r="E16" s="75"/>
      <c r="F16" s="75"/>
      <c r="K16" s="75"/>
      <c r="M16" s="75"/>
      <c r="N16" s="75"/>
      <c r="O16" s="75"/>
    </row>
    <row r="17" customHeight="1" spans="6:15">
      <c r="F17" s="75"/>
      <c r="L17" s="75"/>
      <c r="M17" s="75"/>
      <c r="N17" s="75"/>
      <c r="O17" s="75"/>
    </row>
    <row r="18" customHeight="1" spans="12:15">
      <c r="L18" s="75"/>
      <c r="M18" s="75"/>
      <c r="N18" s="75"/>
      <c r="O18" s="75"/>
    </row>
    <row r="19" customHeight="1" spans="12:14">
      <c r="L19" s="75"/>
      <c r="N19" s="75"/>
    </row>
    <row r="20" customHeight="1" spans="12:14">
      <c r="L20" s="75"/>
      <c r="M20" s="75"/>
      <c r="N20" s="75"/>
    </row>
    <row r="21" customHeight="1" spans="13:14">
      <c r="M21" s="75"/>
      <c r="N21" s="75"/>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77"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zoomScale="125" zoomScaleNormal="125" workbookViewId="0">
      <selection activeCell="J9" sqref="J9"/>
    </sheetView>
  </sheetViews>
  <sheetFormatPr defaultColWidth="9.16666666666667" defaultRowHeight="12.75" customHeight="1"/>
  <cols>
    <col min="1" max="1" width="13.6666666666667" customWidth="1"/>
    <col min="2" max="2" width="34.8"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75" t="s">
        <v>14</v>
      </c>
      <c r="B1" s="75"/>
    </row>
    <row r="2" ht="35.25" customHeight="1" spans="1:13">
      <c r="A2" s="144" t="s">
        <v>15</v>
      </c>
      <c r="B2" s="144"/>
      <c r="C2" s="144"/>
      <c r="D2" s="144"/>
      <c r="E2" s="144"/>
      <c r="F2" s="144"/>
      <c r="G2" s="144"/>
      <c r="H2" s="144"/>
      <c r="I2" s="144"/>
      <c r="J2" s="144"/>
      <c r="K2" s="144"/>
      <c r="L2" s="144"/>
      <c r="M2" s="146"/>
    </row>
    <row r="3" ht="21.75" customHeight="1" spans="12:12">
      <c r="L3" s="92" t="s">
        <v>48</v>
      </c>
    </row>
    <row r="4" ht="15" customHeight="1" spans="1:12">
      <c r="A4" s="77" t="s">
        <v>140</v>
      </c>
      <c r="B4" s="77" t="s">
        <v>141</v>
      </c>
      <c r="C4" s="77" t="s">
        <v>142</v>
      </c>
      <c r="D4" s="77"/>
      <c r="E4" s="77"/>
      <c r="F4" s="77"/>
      <c r="G4" s="77"/>
      <c r="H4" s="77"/>
      <c r="I4" s="77"/>
      <c r="J4" s="77"/>
      <c r="K4" s="77"/>
      <c r="L4" s="77"/>
    </row>
    <row r="5" ht="30" customHeight="1" spans="1:12">
      <c r="A5" s="77"/>
      <c r="B5" s="77"/>
      <c r="C5" s="82" t="s">
        <v>143</v>
      </c>
      <c r="D5" s="82" t="s">
        <v>170</v>
      </c>
      <c r="E5" s="82"/>
      <c r="F5" s="82" t="s">
        <v>145</v>
      </c>
      <c r="G5" s="82" t="s">
        <v>147</v>
      </c>
      <c r="H5" s="82" t="s">
        <v>148</v>
      </c>
      <c r="I5" s="82" t="s">
        <v>149</v>
      </c>
      <c r="J5" s="82" t="s">
        <v>133</v>
      </c>
      <c r="K5" s="82" t="s">
        <v>150</v>
      </c>
      <c r="L5" s="82" t="s">
        <v>135</v>
      </c>
    </row>
    <row r="6" ht="40.5" customHeight="1" spans="1:12">
      <c r="A6" s="77"/>
      <c r="B6" s="77"/>
      <c r="C6" s="82"/>
      <c r="D6" s="82" t="s">
        <v>151</v>
      </c>
      <c r="E6" s="82" t="s">
        <v>171</v>
      </c>
      <c r="F6" s="82"/>
      <c r="G6" s="82"/>
      <c r="H6" s="82"/>
      <c r="I6" s="82"/>
      <c r="J6" s="82"/>
      <c r="K6" s="82"/>
      <c r="L6" s="82"/>
    </row>
    <row r="7" ht="20" customHeight="1" spans="1:12">
      <c r="A7" s="145" t="s">
        <v>153</v>
      </c>
      <c r="B7" s="145" t="s">
        <v>143</v>
      </c>
      <c r="C7" s="100">
        <v>1141.58</v>
      </c>
      <c r="D7" s="100">
        <v>1141.58</v>
      </c>
      <c r="E7" s="132"/>
      <c r="F7" s="132"/>
      <c r="G7" s="132"/>
      <c r="H7" s="132"/>
      <c r="I7" s="132"/>
      <c r="J7" s="132"/>
      <c r="K7" s="132"/>
      <c r="L7" s="132"/>
    </row>
    <row r="8" ht="20" customHeight="1" spans="1:12">
      <c r="A8" s="145" t="s">
        <v>154</v>
      </c>
      <c r="B8" s="145" t="s">
        <v>155</v>
      </c>
      <c r="C8" s="100">
        <v>1141.58</v>
      </c>
      <c r="D8" s="100">
        <v>1141.58</v>
      </c>
      <c r="E8" s="99"/>
      <c r="F8" s="99"/>
      <c r="G8" s="99"/>
      <c r="H8" s="99"/>
      <c r="I8" s="99"/>
      <c r="J8" s="99"/>
      <c r="K8" s="99"/>
      <c r="L8" s="99"/>
    </row>
    <row r="9" ht="20" customHeight="1" spans="1:12">
      <c r="A9" s="145" t="s">
        <v>156</v>
      </c>
      <c r="B9" s="145" t="s">
        <v>157</v>
      </c>
      <c r="C9" s="100">
        <v>321.44</v>
      </c>
      <c r="D9" s="100">
        <v>321.44</v>
      </c>
      <c r="E9" s="99"/>
      <c r="F9" s="99"/>
      <c r="G9" s="99"/>
      <c r="H9" s="99"/>
      <c r="I9" s="99"/>
      <c r="J9" s="99"/>
      <c r="K9" s="99"/>
      <c r="L9" s="99"/>
    </row>
    <row r="10" ht="20" customHeight="1" spans="1:12">
      <c r="A10" s="145" t="s">
        <v>158</v>
      </c>
      <c r="B10" s="145" t="s">
        <v>159</v>
      </c>
      <c r="C10" s="100">
        <v>66.62</v>
      </c>
      <c r="D10" s="100">
        <v>66.62</v>
      </c>
      <c r="E10" s="99"/>
      <c r="F10" s="99"/>
      <c r="G10" s="99"/>
      <c r="H10" s="99"/>
      <c r="I10" s="99"/>
      <c r="J10" s="99"/>
      <c r="K10" s="99"/>
      <c r="L10" s="99"/>
    </row>
    <row r="11" ht="20" customHeight="1" spans="1:12">
      <c r="A11" s="145" t="s">
        <v>160</v>
      </c>
      <c r="B11" s="145" t="s">
        <v>161</v>
      </c>
      <c r="C11" s="100">
        <v>22.98</v>
      </c>
      <c r="D11" s="100">
        <v>22.98</v>
      </c>
      <c r="E11" s="99"/>
      <c r="F11" s="99"/>
      <c r="G11" s="99"/>
      <c r="H11" s="100"/>
      <c r="I11" s="99"/>
      <c r="J11" s="99"/>
      <c r="K11" s="99"/>
      <c r="L11" s="99"/>
    </row>
    <row r="12" ht="20" customHeight="1" spans="1:12">
      <c r="A12" s="145" t="s">
        <v>162</v>
      </c>
      <c r="B12" s="145" t="s">
        <v>163</v>
      </c>
      <c r="C12" s="100">
        <v>111.16</v>
      </c>
      <c r="D12" s="100">
        <v>111.16</v>
      </c>
      <c r="E12" s="99"/>
      <c r="F12" s="99"/>
      <c r="G12" s="100"/>
      <c r="H12" s="100"/>
      <c r="I12" s="99"/>
      <c r="J12" s="99"/>
      <c r="K12" s="99"/>
      <c r="L12" s="99"/>
    </row>
    <row r="13" ht="20" customHeight="1" spans="1:13">
      <c r="A13" s="145" t="s">
        <v>164</v>
      </c>
      <c r="B13" s="145" t="s">
        <v>165</v>
      </c>
      <c r="C13" s="100">
        <v>80.92</v>
      </c>
      <c r="D13" s="100">
        <v>80.92</v>
      </c>
      <c r="E13" s="99"/>
      <c r="F13" s="99"/>
      <c r="G13" s="99"/>
      <c r="H13" s="99"/>
      <c r="I13" s="99"/>
      <c r="J13" s="99"/>
      <c r="K13" s="99"/>
      <c r="L13" s="99"/>
      <c r="M13" s="75"/>
    </row>
    <row r="14" ht="20" customHeight="1" spans="1:13">
      <c r="A14" s="145" t="s">
        <v>166</v>
      </c>
      <c r="B14" s="145" t="s">
        <v>167</v>
      </c>
      <c r="C14" s="100">
        <v>398.75</v>
      </c>
      <c r="D14" s="100">
        <v>398.75</v>
      </c>
      <c r="E14" s="99"/>
      <c r="F14" s="99"/>
      <c r="G14" s="99"/>
      <c r="H14" s="100"/>
      <c r="I14" s="99"/>
      <c r="J14" s="99"/>
      <c r="K14" s="99"/>
      <c r="L14" s="100"/>
      <c r="M14" s="75"/>
    </row>
    <row r="15" ht="20" customHeight="1" spans="1:13">
      <c r="A15" s="145" t="s">
        <v>168</v>
      </c>
      <c r="B15" s="145" t="s">
        <v>169</v>
      </c>
      <c r="C15" s="100">
        <v>139.71</v>
      </c>
      <c r="D15" s="100">
        <v>139.71</v>
      </c>
      <c r="E15" s="99"/>
      <c r="F15" s="100"/>
      <c r="G15" s="100"/>
      <c r="H15" s="100"/>
      <c r="I15" s="99"/>
      <c r="J15" s="99"/>
      <c r="K15" s="99"/>
      <c r="L15" s="100"/>
      <c r="M15" s="75"/>
    </row>
    <row r="16" customHeight="1" spans="3:13">
      <c r="C16" s="75"/>
      <c r="D16" s="75"/>
      <c r="E16" s="75"/>
      <c r="F16" s="75"/>
      <c r="I16" s="75"/>
      <c r="J16" s="75"/>
      <c r="K16" s="75"/>
      <c r="M16" s="75"/>
    </row>
    <row r="17" customHeight="1" spans="6:11">
      <c r="F17" s="75"/>
      <c r="I17" s="75"/>
      <c r="J17" s="75"/>
      <c r="K17" s="75"/>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C1" workbookViewId="0">
      <selection activeCell="G27" sqref="G27"/>
    </sheetView>
  </sheetViews>
  <sheetFormatPr defaultColWidth="9.16666666666667" defaultRowHeight="12.75" customHeight="1"/>
  <cols>
    <col min="1" max="1" width="40.5" customWidth="1"/>
    <col min="2" max="2" width="19" customWidth="1"/>
    <col min="3" max="3" width="33.8333333333333" customWidth="1"/>
    <col min="4" max="4" width="14.8333333333333" customWidth="1"/>
    <col min="5" max="5" width="43" customWidth="1"/>
    <col min="6" max="6" width="12.3333333333333" customWidth="1"/>
    <col min="7" max="7" width="41.5" customWidth="1"/>
    <col min="8" max="8" width="15.1666666666667" customWidth="1"/>
    <col min="9" max="16384" width="9.16666666666667" customWidth="1"/>
  </cols>
  <sheetData>
    <row r="1" ht="22.5" customHeight="1" spans="1:8">
      <c r="A1" s="110" t="s">
        <v>16</v>
      </c>
      <c r="B1" s="111"/>
      <c r="C1" s="111"/>
      <c r="D1" s="111"/>
      <c r="E1" s="111"/>
      <c r="F1" s="111"/>
      <c r="G1" s="111"/>
      <c r="H1" s="112"/>
    </row>
    <row r="2" ht="22.5" customHeight="1" spans="1:8">
      <c r="A2" s="113" t="s">
        <v>17</v>
      </c>
      <c r="B2" s="113"/>
      <c r="C2" s="113"/>
      <c r="D2" s="113"/>
      <c r="E2" s="113"/>
      <c r="F2" s="113"/>
      <c r="G2" s="113"/>
      <c r="H2" s="113"/>
    </row>
    <row r="3" ht="22.5" customHeight="1" spans="1:8">
      <c r="A3" s="114"/>
      <c r="B3" s="114"/>
      <c r="C3" s="115"/>
      <c r="D3" s="115"/>
      <c r="E3" s="116"/>
      <c r="F3" s="116"/>
      <c r="G3" s="116"/>
      <c r="H3" s="117" t="s">
        <v>48</v>
      </c>
    </row>
    <row r="4" ht="22.5" customHeight="1" spans="1:8">
      <c r="A4" s="118" t="s">
        <v>49</v>
      </c>
      <c r="B4" s="118"/>
      <c r="C4" s="118" t="s">
        <v>50</v>
      </c>
      <c r="D4" s="118"/>
      <c r="E4" s="118"/>
      <c r="F4" s="118"/>
      <c r="G4" s="118"/>
      <c r="H4" s="118"/>
    </row>
    <row r="5" ht="22.5" customHeight="1" spans="1:8">
      <c r="A5" s="118" t="s">
        <v>51</v>
      </c>
      <c r="B5" s="118" t="s">
        <v>52</v>
      </c>
      <c r="C5" s="118" t="s">
        <v>53</v>
      </c>
      <c r="D5" s="119" t="s">
        <v>52</v>
      </c>
      <c r="E5" s="118" t="s">
        <v>54</v>
      </c>
      <c r="F5" s="118" t="s">
        <v>52</v>
      </c>
      <c r="G5" s="118" t="s">
        <v>55</v>
      </c>
      <c r="H5" s="118" t="s">
        <v>52</v>
      </c>
    </row>
    <row r="6" ht="22.5" customHeight="1" spans="1:8">
      <c r="A6" s="135" t="s">
        <v>172</v>
      </c>
      <c r="B6" s="136">
        <v>1141.58</v>
      </c>
      <c r="C6" s="135" t="s">
        <v>172</v>
      </c>
      <c r="D6" s="136">
        <v>1141.58</v>
      </c>
      <c r="E6" s="125" t="s">
        <v>172</v>
      </c>
      <c r="F6" s="136">
        <v>1141.58</v>
      </c>
      <c r="G6" s="125" t="s">
        <v>172</v>
      </c>
      <c r="H6" s="136">
        <v>1141.58</v>
      </c>
    </row>
    <row r="7" ht="22.5" customHeight="1" spans="1:8">
      <c r="A7" s="120" t="s">
        <v>173</v>
      </c>
      <c r="B7" s="136">
        <v>1141.58</v>
      </c>
      <c r="C7" s="137" t="s">
        <v>58</v>
      </c>
      <c r="D7" s="136">
        <v>0</v>
      </c>
      <c r="E7" s="125" t="s">
        <v>59</v>
      </c>
      <c r="F7" s="136">
        <v>975.58</v>
      </c>
      <c r="G7" s="125" t="s">
        <v>60</v>
      </c>
      <c r="H7" s="136">
        <v>281.64</v>
      </c>
    </row>
    <row r="8" ht="22.5" customHeight="1" spans="1:10">
      <c r="A8" s="138" t="s">
        <v>174</v>
      </c>
      <c r="B8" s="136">
        <v>0</v>
      </c>
      <c r="C8" s="137" t="s">
        <v>62</v>
      </c>
      <c r="D8" s="136">
        <v>0</v>
      </c>
      <c r="E8" s="125" t="s">
        <v>63</v>
      </c>
      <c r="F8" s="136">
        <v>956.14</v>
      </c>
      <c r="G8" s="125" t="s">
        <v>64</v>
      </c>
      <c r="H8" s="136">
        <v>39.8</v>
      </c>
      <c r="J8" s="75"/>
    </row>
    <row r="9" ht="22.5" customHeight="1" spans="1:8">
      <c r="A9" s="120" t="s">
        <v>175</v>
      </c>
      <c r="B9" s="136">
        <v>0</v>
      </c>
      <c r="C9" s="137" t="s">
        <v>66</v>
      </c>
      <c r="D9" s="136">
        <v>0</v>
      </c>
      <c r="E9" s="125" t="s">
        <v>67</v>
      </c>
      <c r="F9" s="136">
        <v>18.6</v>
      </c>
      <c r="G9" s="125" t="s">
        <v>68</v>
      </c>
      <c r="H9" s="136">
        <v>0</v>
      </c>
    </row>
    <row r="10" ht="22.5" customHeight="1" spans="1:8">
      <c r="A10" s="120" t="s">
        <v>176</v>
      </c>
      <c r="B10" s="136">
        <v>0</v>
      </c>
      <c r="C10" s="137" t="s">
        <v>70</v>
      </c>
      <c r="D10" s="136">
        <v>0</v>
      </c>
      <c r="E10" s="125" t="s">
        <v>71</v>
      </c>
      <c r="F10" s="136">
        <v>0.84</v>
      </c>
      <c r="G10" s="125" t="s">
        <v>72</v>
      </c>
      <c r="H10" s="136">
        <v>0</v>
      </c>
    </row>
    <row r="11" ht="22.5" customHeight="1" spans="1:8">
      <c r="A11" s="120"/>
      <c r="B11" s="136">
        <v>0</v>
      </c>
      <c r="C11" s="137" t="s">
        <v>74</v>
      </c>
      <c r="D11" s="136">
        <v>1</v>
      </c>
      <c r="E11" s="125" t="s">
        <v>75</v>
      </c>
      <c r="F11" s="136">
        <v>0</v>
      </c>
      <c r="G11" s="125" t="s">
        <v>76</v>
      </c>
      <c r="H11" s="136">
        <v>819.3</v>
      </c>
    </row>
    <row r="12" ht="22.5" customHeight="1" spans="1:8">
      <c r="A12" s="120"/>
      <c r="B12" s="136">
        <v>0</v>
      </c>
      <c r="C12" s="137" t="s">
        <v>78</v>
      </c>
      <c r="D12" s="136">
        <v>0</v>
      </c>
      <c r="E12" s="125" t="s">
        <v>79</v>
      </c>
      <c r="F12" s="136">
        <v>166</v>
      </c>
      <c r="G12" s="125" t="s">
        <v>80</v>
      </c>
      <c r="H12" s="136">
        <v>0</v>
      </c>
    </row>
    <row r="13" ht="22.5" customHeight="1" spans="1:8">
      <c r="A13" s="120"/>
      <c r="B13" s="136">
        <v>0</v>
      </c>
      <c r="C13" s="137" t="s">
        <v>82</v>
      </c>
      <c r="D13" s="136">
        <v>917.73</v>
      </c>
      <c r="E13" s="125" t="s">
        <v>63</v>
      </c>
      <c r="F13" s="136">
        <v>0</v>
      </c>
      <c r="G13" s="125" t="s">
        <v>83</v>
      </c>
      <c r="H13" s="136">
        <v>0</v>
      </c>
    </row>
    <row r="14" ht="22.5" customHeight="1" spans="1:8">
      <c r="A14" s="120"/>
      <c r="B14" s="136">
        <v>0</v>
      </c>
      <c r="C14" s="137" t="s">
        <v>85</v>
      </c>
      <c r="D14" s="136">
        <v>127.76</v>
      </c>
      <c r="E14" s="125" t="s">
        <v>67</v>
      </c>
      <c r="F14" s="136">
        <v>166</v>
      </c>
      <c r="G14" s="125" t="s">
        <v>86</v>
      </c>
      <c r="H14" s="136">
        <v>0</v>
      </c>
    </row>
    <row r="15" ht="22.5" customHeight="1" spans="1:8">
      <c r="A15" s="139"/>
      <c r="B15" s="136">
        <v>0</v>
      </c>
      <c r="C15" s="137" t="s">
        <v>88</v>
      </c>
      <c r="D15" s="136">
        <v>0</v>
      </c>
      <c r="E15" s="125" t="s">
        <v>89</v>
      </c>
      <c r="F15" s="136">
        <v>0</v>
      </c>
      <c r="G15" s="125" t="s">
        <v>90</v>
      </c>
      <c r="H15" s="136">
        <v>0.84</v>
      </c>
    </row>
    <row r="16" ht="22.5" customHeight="1" spans="1:8">
      <c r="A16" s="139"/>
      <c r="B16" s="136">
        <v>0</v>
      </c>
      <c r="C16" s="137" t="s">
        <v>92</v>
      </c>
      <c r="D16" s="136">
        <v>38.26</v>
      </c>
      <c r="E16" s="125" t="s">
        <v>93</v>
      </c>
      <c r="F16" s="136">
        <v>0</v>
      </c>
      <c r="G16" s="125" t="s">
        <v>94</v>
      </c>
      <c r="H16" s="136">
        <v>0</v>
      </c>
    </row>
    <row r="17" ht="22.5" customHeight="1" spans="1:8">
      <c r="A17" s="139"/>
      <c r="B17" s="136">
        <v>0</v>
      </c>
      <c r="C17" s="137" t="s">
        <v>96</v>
      </c>
      <c r="D17" s="136">
        <v>0</v>
      </c>
      <c r="E17" s="125" t="s">
        <v>97</v>
      </c>
      <c r="F17" s="136">
        <v>0</v>
      </c>
      <c r="G17" s="125" t="s">
        <v>98</v>
      </c>
      <c r="H17" s="136">
        <v>0</v>
      </c>
    </row>
    <row r="18" ht="22.5" customHeight="1" spans="1:8">
      <c r="A18" s="139"/>
      <c r="B18" s="136">
        <v>0</v>
      </c>
      <c r="C18" s="137" t="s">
        <v>99</v>
      </c>
      <c r="D18" s="136">
        <v>0</v>
      </c>
      <c r="E18" s="125" t="s">
        <v>100</v>
      </c>
      <c r="F18" s="136">
        <v>0</v>
      </c>
      <c r="G18" s="125" t="s">
        <v>101</v>
      </c>
      <c r="H18" s="136">
        <v>0</v>
      </c>
    </row>
    <row r="19" ht="22.5" customHeight="1" spans="1:8">
      <c r="A19" s="127"/>
      <c r="B19" s="136">
        <v>0</v>
      </c>
      <c r="C19" s="137" t="s">
        <v>102</v>
      </c>
      <c r="D19" s="136">
        <v>0</v>
      </c>
      <c r="E19" s="125" t="s">
        <v>103</v>
      </c>
      <c r="F19" s="136">
        <v>0</v>
      </c>
      <c r="G19" s="125" t="s">
        <v>104</v>
      </c>
      <c r="H19" s="136">
        <v>0</v>
      </c>
    </row>
    <row r="20" ht="22.5" customHeight="1" spans="1:8">
      <c r="A20" s="127"/>
      <c r="B20" s="136">
        <v>0</v>
      </c>
      <c r="C20" s="137" t="s">
        <v>105</v>
      </c>
      <c r="D20" s="136">
        <v>0</v>
      </c>
      <c r="E20" s="125" t="s">
        <v>106</v>
      </c>
      <c r="F20" s="136">
        <v>0</v>
      </c>
      <c r="G20" s="125" t="s">
        <v>107</v>
      </c>
      <c r="H20" s="136">
        <v>0</v>
      </c>
    </row>
    <row r="21" ht="22.5" customHeight="1" spans="1:8">
      <c r="A21" s="99"/>
      <c r="B21" s="136">
        <v>0</v>
      </c>
      <c r="C21" s="137" t="s">
        <v>108</v>
      </c>
      <c r="D21" s="136">
        <v>0</v>
      </c>
      <c r="E21" s="125" t="s">
        <v>109</v>
      </c>
      <c r="F21" s="136">
        <v>0</v>
      </c>
      <c r="G21" s="125" t="s">
        <v>110</v>
      </c>
      <c r="H21" s="136">
        <v>0</v>
      </c>
    </row>
    <row r="22" ht="22.5" customHeight="1" spans="1:8">
      <c r="A22" s="100"/>
      <c r="B22" s="136">
        <v>0</v>
      </c>
      <c r="C22" s="137" t="s">
        <v>111</v>
      </c>
      <c r="D22" s="136">
        <v>0</v>
      </c>
      <c r="E22" s="125" t="s">
        <v>112</v>
      </c>
      <c r="F22" s="136">
        <v>0</v>
      </c>
      <c r="G22" s="125"/>
      <c r="H22" s="136">
        <v>0</v>
      </c>
    </row>
    <row r="23" ht="22.5" customHeight="1" spans="1:8">
      <c r="A23" s="140"/>
      <c r="B23" s="136">
        <v>0</v>
      </c>
      <c r="C23" s="137" t="s">
        <v>113</v>
      </c>
      <c r="D23" s="136">
        <v>0</v>
      </c>
      <c r="E23" s="129" t="s">
        <v>114</v>
      </c>
      <c r="F23" s="136">
        <v>0</v>
      </c>
      <c r="G23" s="129"/>
      <c r="H23" s="136">
        <v>0</v>
      </c>
    </row>
    <row r="24" ht="22.5" customHeight="1" spans="1:8">
      <c r="A24" s="140"/>
      <c r="B24" s="136">
        <v>0</v>
      </c>
      <c r="C24" s="137" t="s">
        <v>115</v>
      </c>
      <c r="D24" s="136">
        <v>0</v>
      </c>
      <c r="E24" s="129" t="s">
        <v>116</v>
      </c>
      <c r="F24" s="136">
        <v>0</v>
      </c>
      <c r="G24" s="129"/>
      <c r="H24" s="136">
        <v>0</v>
      </c>
    </row>
    <row r="25" ht="22.5" customHeight="1" spans="1:9">
      <c r="A25" s="140"/>
      <c r="B25" s="136">
        <v>0</v>
      </c>
      <c r="C25" s="137" t="s">
        <v>117</v>
      </c>
      <c r="D25" s="136">
        <v>0</v>
      </c>
      <c r="E25" s="129" t="s">
        <v>118</v>
      </c>
      <c r="F25" s="136">
        <v>0</v>
      </c>
      <c r="G25" s="129"/>
      <c r="H25" s="136">
        <v>0</v>
      </c>
      <c r="I25" s="75"/>
    </row>
    <row r="26" ht="22.5" customHeight="1" spans="1:10">
      <c r="A26" s="140"/>
      <c r="B26" s="136">
        <v>0</v>
      </c>
      <c r="C26" s="137" t="s">
        <v>119</v>
      </c>
      <c r="D26" s="136">
        <v>56.83</v>
      </c>
      <c r="E26" s="125"/>
      <c r="F26" s="136">
        <v>0</v>
      </c>
      <c r="G26" s="125"/>
      <c r="H26" s="136">
        <v>0</v>
      </c>
      <c r="I26" s="75"/>
      <c r="J26" s="75"/>
    </row>
    <row r="27" ht="22.5" customHeight="1" spans="1:10">
      <c r="A27" s="100"/>
      <c r="B27" s="136">
        <v>0</v>
      </c>
      <c r="C27" s="137" t="s">
        <v>120</v>
      </c>
      <c r="D27" s="136">
        <v>0</v>
      </c>
      <c r="E27" s="141"/>
      <c r="F27" s="136"/>
      <c r="G27" s="125"/>
      <c r="H27" s="136">
        <v>0</v>
      </c>
      <c r="I27" s="75"/>
      <c r="J27" s="75"/>
    </row>
    <row r="28" ht="22.5" customHeight="1" spans="1:10">
      <c r="A28" s="140"/>
      <c r="B28" s="136">
        <v>0</v>
      </c>
      <c r="C28" s="137" t="s">
        <v>121</v>
      </c>
      <c r="D28" s="136">
        <v>0</v>
      </c>
      <c r="E28" s="125"/>
      <c r="F28" s="136">
        <v>0</v>
      </c>
      <c r="G28" s="125"/>
      <c r="H28" s="136">
        <v>0</v>
      </c>
      <c r="I28" s="75"/>
      <c r="J28" s="75"/>
    </row>
    <row r="29" ht="22.5" customHeight="1" spans="1:10">
      <c r="A29" s="100"/>
      <c r="B29" s="136">
        <v>0</v>
      </c>
      <c r="C29" s="137" t="s">
        <v>122</v>
      </c>
      <c r="D29" s="136">
        <v>0</v>
      </c>
      <c r="E29" s="125"/>
      <c r="F29" s="136">
        <v>0</v>
      </c>
      <c r="G29" s="125"/>
      <c r="H29" s="136">
        <v>0</v>
      </c>
      <c r="I29" s="75"/>
      <c r="J29" s="75"/>
    </row>
    <row r="30" ht="22.5" customHeight="1" spans="1:9">
      <c r="A30" s="100"/>
      <c r="B30" s="136">
        <v>0</v>
      </c>
      <c r="C30" s="137" t="s">
        <v>123</v>
      </c>
      <c r="D30" s="136">
        <v>0</v>
      </c>
      <c r="E30" s="125"/>
      <c r="F30" s="136">
        <v>0</v>
      </c>
      <c r="G30" s="125"/>
      <c r="H30" s="136">
        <v>0</v>
      </c>
      <c r="I30" s="75"/>
    </row>
    <row r="31" ht="22.5" customHeight="1" spans="1:8">
      <c r="A31" s="100"/>
      <c r="B31" s="136">
        <v>0</v>
      </c>
      <c r="C31" s="137" t="s">
        <v>124</v>
      </c>
      <c r="D31" s="136">
        <v>0</v>
      </c>
      <c r="E31" s="125"/>
      <c r="F31" s="136">
        <v>0</v>
      </c>
      <c r="G31" s="125"/>
      <c r="H31" s="136">
        <v>0</v>
      </c>
    </row>
    <row r="32" ht="22.5" customHeight="1" spans="1:8">
      <c r="A32" s="100"/>
      <c r="B32" s="136">
        <v>0</v>
      </c>
      <c r="C32" s="137" t="s">
        <v>125</v>
      </c>
      <c r="D32" s="136">
        <v>0</v>
      </c>
      <c r="E32" s="125"/>
      <c r="F32" s="136">
        <v>0</v>
      </c>
      <c r="G32" s="125"/>
      <c r="H32" s="136">
        <v>0</v>
      </c>
    </row>
    <row r="33" ht="22.5" customHeight="1" spans="1:10">
      <c r="A33" s="100"/>
      <c r="B33" s="136">
        <v>0</v>
      </c>
      <c r="C33" s="137" t="s">
        <v>126</v>
      </c>
      <c r="D33" s="136">
        <v>0</v>
      </c>
      <c r="E33" s="125"/>
      <c r="F33" s="136">
        <v>0</v>
      </c>
      <c r="G33" s="125"/>
      <c r="H33" s="136">
        <v>0</v>
      </c>
      <c r="I33" s="75"/>
      <c r="J33" s="75"/>
    </row>
    <row r="34" ht="22.5" customHeight="1" spans="1:8">
      <c r="A34" s="99"/>
      <c r="B34" s="136">
        <v>0</v>
      </c>
      <c r="C34" s="137" t="s">
        <v>127</v>
      </c>
      <c r="D34" s="136">
        <v>0</v>
      </c>
      <c r="E34" s="125"/>
      <c r="F34" s="136">
        <v>0</v>
      </c>
      <c r="G34" s="125"/>
      <c r="H34" s="136">
        <v>0</v>
      </c>
    </row>
    <row r="35" ht="22.5" customHeight="1" spans="1:8">
      <c r="A35" s="100"/>
      <c r="B35" s="136">
        <v>0</v>
      </c>
      <c r="C35" s="137" t="s">
        <v>128</v>
      </c>
      <c r="D35" s="136">
        <v>0</v>
      </c>
      <c r="E35" s="120"/>
      <c r="F35" s="136">
        <v>0</v>
      </c>
      <c r="G35" s="120"/>
      <c r="H35" s="136">
        <v>0</v>
      </c>
    </row>
    <row r="36" ht="18" customHeight="1" spans="1:8">
      <c r="A36" s="119" t="s">
        <v>129</v>
      </c>
      <c r="B36" s="136">
        <v>1141.58</v>
      </c>
      <c r="C36" s="119" t="s">
        <v>130</v>
      </c>
      <c r="D36" s="136">
        <v>1141.58</v>
      </c>
      <c r="E36" s="119" t="s">
        <v>130</v>
      </c>
      <c r="F36" s="136">
        <v>1141.58</v>
      </c>
      <c r="G36" s="119" t="s">
        <v>130</v>
      </c>
      <c r="H36" s="136">
        <v>1141.58</v>
      </c>
    </row>
    <row r="37" ht="18" customHeight="1" spans="1:8">
      <c r="A37" s="137" t="s">
        <v>135</v>
      </c>
      <c r="B37" s="136">
        <v>0</v>
      </c>
      <c r="C37" s="139" t="s">
        <v>132</v>
      </c>
      <c r="D37" s="136">
        <v>0</v>
      </c>
      <c r="E37" s="139" t="s">
        <v>132</v>
      </c>
      <c r="F37" s="136">
        <v>0</v>
      </c>
      <c r="G37" s="139" t="s">
        <v>132</v>
      </c>
      <c r="H37" s="136">
        <v>0</v>
      </c>
    </row>
    <row r="38" ht="18" customHeight="1" spans="1:8">
      <c r="A38" s="137"/>
      <c r="B38" s="136">
        <v>0</v>
      </c>
      <c r="C38" s="127"/>
      <c r="D38" s="136">
        <v>0</v>
      </c>
      <c r="E38" s="127"/>
      <c r="F38" s="136">
        <v>0</v>
      </c>
      <c r="G38" s="127"/>
      <c r="H38" s="136">
        <v>0</v>
      </c>
    </row>
    <row r="39" ht="22.5" customHeight="1" spans="1:8">
      <c r="A39" s="137"/>
      <c r="B39" s="136">
        <v>0</v>
      </c>
      <c r="C39" s="142"/>
      <c r="D39" s="136">
        <v>0</v>
      </c>
      <c r="E39" s="100"/>
      <c r="F39" s="136">
        <v>0</v>
      </c>
      <c r="G39" s="100"/>
      <c r="H39" s="136">
        <v>0</v>
      </c>
    </row>
    <row r="40" ht="21" customHeight="1" spans="1:8">
      <c r="A40" s="100"/>
      <c r="B40" s="136">
        <v>0</v>
      </c>
      <c r="C40" s="99"/>
      <c r="D40" s="136">
        <v>0</v>
      </c>
      <c r="E40" s="99"/>
      <c r="F40" s="136">
        <v>0</v>
      </c>
      <c r="G40" s="99"/>
      <c r="H40" s="136">
        <v>0</v>
      </c>
    </row>
    <row r="41" ht="18" customHeight="1" spans="1:8">
      <c r="A41" s="118" t="s">
        <v>138</v>
      </c>
      <c r="B41" s="136">
        <v>1141.58</v>
      </c>
      <c r="C41" s="143" t="s">
        <v>139</v>
      </c>
      <c r="D41" s="136">
        <v>1141.58</v>
      </c>
      <c r="E41" s="118" t="s">
        <v>139</v>
      </c>
      <c r="F41" s="136">
        <v>1141.58</v>
      </c>
      <c r="G41" s="118" t="s">
        <v>139</v>
      </c>
      <c r="H41" s="136">
        <v>1141.58</v>
      </c>
    </row>
    <row r="42" customHeight="1" spans="4:8">
      <c r="D42" s="75"/>
      <c r="H42" s="75"/>
    </row>
    <row r="43" customHeight="1" spans="4:8">
      <c r="D43" s="75"/>
      <c r="H43" s="75"/>
    </row>
    <row r="44" customHeight="1" spans="4:8">
      <c r="D44" s="75"/>
      <c r="H44" s="75"/>
    </row>
    <row r="45" customHeight="1" spans="4:8">
      <c r="D45" s="75"/>
      <c r="H45" s="75"/>
    </row>
    <row r="46" customHeight="1" spans="4:8">
      <c r="D46" s="75"/>
      <c r="H46" s="75"/>
    </row>
    <row r="47" customHeight="1" spans="4:8">
      <c r="D47" s="75"/>
      <c r="H47" s="75"/>
    </row>
    <row r="48" customHeight="1" spans="4:8">
      <c r="D48" s="75"/>
      <c r="H48" s="75"/>
    </row>
    <row r="49" customHeight="1" spans="4:8">
      <c r="D49" s="75"/>
      <c r="H49" s="75"/>
    </row>
    <row r="50" customHeight="1" spans="4:8">
      <c r="D50" s="75"/>
      <c r="H50" s="75"/>
    </row>
    <row r="51" customHeight="1" spans="4:8">
      <c r="D51" s="75"/>
      <c r="H51" s="75"/>
    </row>
    <row r="52" customHeight="1" spans="4:8">
      <c r="D52" s="75"/>
      <c r="H52" s="75"/>
    </row>
    <row r="53" customHeight="1" spans="4:8">
      <c r="D53" s="75"/>
      <c r="H53" s="75"/>
    </row>
    <row r="54" customHeight="1" spans="4:8">
      <c r="D54" s="75"/>
      <c r="H54" s="75"/>
    </row>
    <row r="55" customHeight="1" spans="8:8">
      <c r="H55" s="75"/>
    </row>
    <row r="56" customHeight="1" spans="8:8">
      <c r="H56" s="75"/>
    </row>
    <row r="57" customHeight="1" spans="8:8">
      <c r="H57" s="75"/>
    </row>
    <row r="58" customHeight="1" spans="8:8">
      <c r="H58" s="75"/>
    </row>
    <row r="59" customHeight="1" spans="8:8">
      <c r="H59" s="75"/>
    </row>
    <row r="60" customHeight="1" spans="8:8">
      <c r="H60" s="75"/>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workbookViewId="0">
      <selection activeCell="F23" sqref="F23"/>
    </sheetView>
  </sheetViews>
  <sheetFormatPr defaultColWidth="9.16666666666667" defaultRowHeight="12.75" customHeight="1" outlineLevelCol="6"/>
  <cols>
    <col min="1" max="1" width="21.3333333333333" customWidth="1"/>
    <col min="2" max="2" width="46.6666666666667" customWidth="1"/>
    <col min="3" max="3" width="14.1666666666667" customWidth="1"/>
    <col min="4" max="4" width="17" customWidth="1"/>
    <col min="5" max="5" width="17.5" customWidth="1"/>
    <col min="6" max="6" width="18.3333333333333" customWidth="1"/>
    <col min="7" max="7" width="20" customWidth="1"/>
    <col min="8" max="16384" width="9.16666666666667" customWidth="1"/>
  </cols>
  <sheetData>
    <row r="1" ht="30" customHeight="1" spans="1:1">
      <c r="A1" s="75" t="s">
        <v>18</v>
      </c>
    </row>
    <row r="2" ht="28.5" customHeight="1" spans="1:7">
      <c r="A2" s="93" t="s">
        <v>177</v>
      </c>
      <c r="B2" s="93"/>
      <c r="C2" s="93"/>
      <c r="D2" s="93"/>
      <c r="E2" s="93"/>
      <c r="F2" s="93"/>
      <c r="G2" s="93"/>
    </row>
    <row r="3" ht="22.5" customHeight="1" spans="7:7">
      <c r="G3" s="92" t="s">
        <v>48</v>
      </c>
    </row>
    <row r="4" ht="22.5" customHeight="1" spans="1:7">
      <c r="A4" s="95" t="s">
        <v>178</v>
      </c>
      <c r="B4" s="95" t="s">
        <v>179</v>
      </c>
      <c r="C4" s="95" t="s">
        <v>143</v>
      </c>
      <c r="D4" s="95" t="s">
        <v>180</v>
      </c>
      <c r="E4" s="95" t="s">
        <v>181</v>
      </c>
      <c r="F4" s="95" t="s">
        <v>182</v>
      </c>
      <c r="G4" s="95" t="s">
        <v>183</v>
      </c>
    </row>
    <row r="5" ht="20" customHeight="1" spans="1:7">
      <c r="A5" s="134" t="s">
        <v>153</v>
      </c>
      <c r="B5" s="134" t="s">
        <v>143</v>
      </c>
      <c r="C5" s="100">
        <v>1141.58</v>
      </c>
      <c r="D5" s="100">
        <v>956.98</v>
      </c>
      <c r="E5" s="100">
        <v>18.6</v>
      </c>
      <c r="F5" s="100">
        <v>166</v>
      </c>
      <c r="G5" s="132"/>
    </row>
    <row r="6" ht="20" customHeight="1" spans="1:7">
      <c r="A6" s="134" t="s">
        <v>184</v>
      </c>
      <c r="B6" s="134" t="s">
        <v>185</v>
      </c>
      <c r="C6" s="100">
        <v>1</v>
      </c>
      <c r="D6" s="100">
        <v>0</v>
      </c>
      <c r="E6" s="100">
        <v>0</v>
      </c>
      <c r="F6" s="100">
        <v>1</v>
      </c>
      <c r="G6" s="99"/>
    </row>
    <row r="7" ht="20" customHeight="1" spans="1:7">
      <c r="A7" s="134" t="s">
        <v>186</v>
      </c>
      <c r="B7" s="134" t="s">
        <v>187</v>
      </c>
      <c r="C7" s="100">
        <v>1</v>
      </c>
      <c r="D7" s="100">
        <v>0</v>
      </c>
      <c r="E7" s="100">
        <v>0</v>
      </c>
      <c r="F7" s="100">
        <v>1</v>
      </c>
      <c r="G7" s="99"/>
    </row>
    <row r="8" ht="20" customHeight="1" spans="1:7">
      <c r="A8" s="134" t="s">
        <v>188</v>
      </c>
      <c r="B8" s="134" t="s">
        <v>189</v>
      </c>
      <c r="C8" s="100">
        <v>1</v>
      </c>
      <c r="D8" s="100">
        <v>0</v>
      </c>
      <c r="E8" s="100">
        <v>0</v>
      </c>
      <c r="F8" s="100">
        <v>1</v>
      </c>
      <c r="G8" s="99"/>
    </row>
    <row r="9" ht="20" customHeight="1" spans="1:7">
      <c r="A9" s="134" t="s">
        <v>190</v>
      </c>
      <c r="B9" s="134" t="s">
        <v>191</v>
      </c>
      <c r="C9" s="100">
        <v>917.73</v>
      </c>
      <c r="D9" s="100">
        <v>734.13</v>
      </c>
      <c r="E9" s="100">
        <v>18.6</v>
      </c>
      <c r="F9" s="100">
        <v>165</v>
      </c>
      <c r="G9" s="99"/>
    </row>
    <row r="10" ht="20" customHeight="1" spans="1:7">
      <c r="A10" s="134" t="s">
        <v>192</v>
      </c>
      <c r="B10" s="134" t="s">
        <v>193</v>
      </c>
      <c r="C10" s="100">
        <v>892.11</v>
      </c>
      <c r="D10" s="100">
        <v>719.41</v>
      </c>
      <c r="E10" s="100">
        <v>17.7</v>
      </c>
      <c r="F10" s="100">
        <v>155</v>
      </c>
      <c r="G10" s="99"/>
    </row>
    <row r="11" ht="20" customHeight="1" spans="1:7">
      <c r="A11" s="134" t="s">
        <v>194</v>
      </c>
      <c r="B11" s="134" t="s">
        <v>195</v>
      </c>
      <c r="C11" s="100">
        <v>256.58</v>
      </c>
      <c r="D11" s="100">
        <v>246.78</v>
      </c>
      <c r="E11" s="100">
        <v>4.8</v>
      </c>
      <c r="F11" s="100">
        <v>5</v>
      </c>
      <c r="G11" s="99"/>
    </row>
    <row r="12" ht="20" customHeight="1" spans="1:7">
      <c r="A12" s="134" t="s">
        <v>196</v>
      </c>
      <c r="B12" s="134" t="s">
        <v>197</v>
      </c>
      <c r="C12" s="100">
        <v>63.95</v>
      </c>
      <c r="D12" s="100">
        <v>55.05</v>
      </c>
      <c r="E12" s="100">
        <v>2.4</v>
      </c>
      <c r="F12" s="100">
        <v>6.5</v>
      </c>
      <c r="G12" s="99"/>
    </row>
    <row r="13" ht="20" customHeight="1" spans="1:7">
      <c r="A13" s="134" t="s">
        <v>198</v>
      </c>
      <c r="B13" s="134" t="s">
        <v>199</v>
      </c>
      <c r="C13" s="100">
        <v>324.22</v>
      </c>
      <c r="D13" s="100">
        <v>254.22</v>
      </c>
      <c r="E13" s="100">
        <v>0</v>
      </c>
      <c r="F13" s="100">
        <v>70</v>
      </c>
      <c r="G13" s="100"/>
    </row>
    <row r="14" ht="20" customHeight="1" spans="1:7">
      <c r="A14" s="134" t="s">
        <v>200</v>
      </c>
      <c r="B14" s="134" t="s">
        <v>201</v>
      </c>
      <c r="C14" s="100">
        <v>92.56</v>
      </c>
      <c r="D14" s="100">
        <v>80.36</v>
      </c>
      <c r="E14" s="100">
        <v>3</v>
      </c>
      <c r="F14" s="100">
        <v>9.2</v>
      </c>
      <c r="G14" s="100"/>
    </row>
    <row r="15" ht="20" customHeight="1" spans="1:7">
      <c r="A15" s="134" t="s">
        <v>202</v>
      </c>
      <c r="B15" s="134" t="s">
        <v>203</v>
      </c>
      <c r="C15" s="100">
        <v>93.3</v>
      </c>
      <c r="D15" s="100">
        <v>83</v>
      </c>
      <c r="E15" s="100">
        <v>7.5</v>
      </c>
      <c r="F15" s="100">
        <v>2.8</v>
      </c>
      <c r="G15" s="100"/>
    </row>
    <row r="16" ht="20" customHeight="1" spans="1:7">
      <c r="A16" s="134" t="s">
        <v>204</v>
      </c>
      <c r="B16" s="134" t="s">
        <v>205</v>
      </c>
      <c r="C16" s="100">
        <v>36.5</v>
      </c>
      <c r="D16" s="100">
        <v>0</v>
      </c>
      <c r="E16" s="100">
        <v>0</v>
      </c>
      <c r="F16" s="100">
        <v>36.5</v>
      </c>
      <c r="G16" s="100"/>
    </row>
    <row r="17" ht="20" customHeight="1" spans="1:7">
      <c r="A17" s="134" t="s">
        <v>206</v>
      </c>
      <c r="B17" s="134" t="s">
        <v>207</v>
      </c>
      <c r="C17" s="100">
        <v>25</v>
      </c>
      <c r="D17" s="100">
        <v>0</v>
      </c>
      <c r="E17" s="100">
        <v>0</v>
      </c>
      <c r="F17" s="100">
        <v>25</v>
      </c>
      <c r="G17" s="100"/>
    </row>
    <row r="18" ht="20" customHeight="1" spans="1:7">
      <c r="A18" s="134" t="s">
        <v>208</v>
      </c>
      <c r="B18" s="134" t="s">
        <v>209</v>
      </c>
      <c r="C18" s="100">
        <v>18.62</v>
      </c>
      <c r="D18" s="100">
        <v>14.72</v>
      </c>
      <c r="E18" s="100">
        <v>0.9</v>
      </c>
      <c r="F18" s="100">
        <v>3</v>
      </c>
      <c r="G18" s="100"/>
    </row>
    <row r="19" ht="20" customHeight="1" spans="1:7">
      <c r="A19" s="134" t="s">
        <v>210</v>
      </c>
      <c r="B19" s="134" t="s">
        <v>211</v>
      </c>
      <c r="C19" s="100">
        <v>18.62</v>
      </c>
      <c r="D19" s="100">
        <v>14.72</v>
      </c>
      <c r="E19" s="100">
        <v>0.9</v>
      </c>
      <c r="F19" s="100">
        <v>3</v>
      </c>
      <c r="G19" s="100"/>
    </row>
    <row r="20" ht="20" customHeight="1" spans="1:7">
      <c r="A20" s="134" t="s">
        <v>212</v>
      </c>
      <c r="B20" s="134" t="s">
        <v>213</v>
      </c>
      <c r="C20" s="100">
        <v>7</v>
      </c>
      <c r="D20" s="100">
        <v>0</v>
      </c>
      <c r="E20" s="100">
        <v>0</v>
      </c>
      <c r="F20" s="100">
        <v>7</v>
      </c>
      <c r="G20" s="100"/>
    </row>
    <row r="21" ht="20" customHeight="1" spans="1:7">
      <c r="A21" s="134" t="s">
        <v>214</v>
      </c>
      <c r="B21" s="134" t="s">
        <v>215</v>
      </c>
      <c r="C21" s="100">
        <v>7</v>
      </c>
      <c r="D21" s="100">
        <v>0</v>
      </c>
      <c r="E21" s="100">
        <v>0</v>
      </c>
      <c r="F21" s="100">
        <v>7</v>
      </c>
      <c r="G21" s="100"/>
    </row>
    <row r="22" ht="20" customHeight="1" spans="1:7">
      <c r="A22" s="134" t="s">
        <v>216</v>
      </c>
      <c r="B22" s="134" t="s">
        <v>217</v>
      </c>
      <c r="C22" s="100">
        <v>127.76</v>
      </c>
      <c r="D22" s="100">
        <v>127.76</v>
      </c>
      <c r="E22" s="100">
        <v>0</v>
      </c>
      <c r="F22" s="100">
        <v>0</v>
      </c>
      <c r="G22" s="100"/>
    </row>
    <row r="23" ht="20" customHeight="1" spans="1:7">
      <c r="A23" s="134" t="s">
        <v>218</v>
      </c>
      <c r="B23" s="134" t="s">
        <v>219</v>
      </c>
      <c r="C23" s="100">
        <v>124.08</v>
      </c>
      <c r="D23" s="100">
        <v>124.08</v>
      </c>
      <c r="E23" s="100">
        <v>0</v>
      </c>
      <c r="F23" s="100">
        <v>0</v>
      </c>
      <c r="G23" s="100"/>
    </row>
    <row r="24" ht="20" customHeight="1" spans="1:7">
      <c r="A24" s="134" t="s">
        <v>220</v>
      </c>
      <c r="B24" s="134" t="s">
        <v>221</v>
      </c>
      <c r="C24" s="100">
        <v>104.77</v>
      </c>
      <c r="D24" s="100">
        <v>104.77</v>
      </c>
      <c r="E24" s="100">
        <v>0</v>
      </c>
      <c r="F24" s="100">
        <v>0</v>
      </c>
      <c r="G24" s="100"/>
    </row>
    <row r="25" ht="20" customHeight="1" spans="1:7">
      <c r="A25" s="134" t="s">
        <v>222</v>
      </c>
      <c r="B25" s="134" t="s">
        <v>223</v>
      </c>
      <c r="C25" s="100">
        <v>19.31</v>
      </c>
      <c r="D25" s="100">
        <v>19.31</v>
      </c>
      <c r="E25" s="100">
        <v>0</v>
      </c>
      <c r="F25" s="100">
        <v>0</v>
      </c>
      <c r="G25" s="100"/>
    </row>
    <row r="26" ht="20" customHeight="1" spans="1:7">
      <c r="A26" s="134" t="s">
        <v>224</v>
      </c>
      <c r="B26" s="134" t="s">
        <v>225</v>
      </c>
      <c r="C26" s="100">
        <v>3.68</v>
      </c>
      <c r="D26" s="100">
        <v>3.68</v>
      </c>
      <c r="E26" s="100">
        <v>0</v>
      </c>
      <c r="F26" s="100">
        <v>0</v>
      </c>
      <c r="G26" s="100"/>
    </row>
    <row r="27" ht="20" customHeight="1" spans="1:7">
      <c r="A27" s="134" t="s">
        <v>226</v>
      </c>
      <c r="B27" s="134" t="s">
        <v>227</v>
      </c>
      <c r="C27" s="100">
        <v>3.68</v>
      </c>
      <c r="D27" s="100">
        <v>3.68</v>
      </c>
      <c r="E27" s="100">
        <v>0</v>
      </c>
      <c r="F27" s="100">
        <v>0</v>
      </c>
      <c r="G27" s="100"/>
    </row>
    <row r="28" ht="20" customHeight="1" spans="1:7">
      <c r="A28" s="134" t="s">
        <v>228</v>
      </c>
      <c r="B28" s="134" t="s">
        <v>229</v>
      </c>
      <c r="C28" s="100">
        <v>38.26</v>
      </c>
      <c r="D28" s="100">
        <v>38.26</v>
      </c>
      <c r="E28" s="100">
        <v>0</v>
      </c>
      <c r="F28" s="100">
        <v>0</v>
      </c>
      <c r="G28" s="100"/>
    </row>
    <row r="29" ht="20" customHeight="1" spans="1:7">
      <c r="A29" s="134" t="s">
        <v>230</v>
      </c>
      <c r="B29" s="134" t="s">
        <v>231</v>
      </c>
      <c r="C29" s="100">
        <v>38.26</v>
      </c>
      <c r="D29" s="100">
        <v>38.26</v>
      </c>
      <c r="E29" s="100">
        <v>0</v>
      </c>
      <c r="F29" s="100">
        <v>0</v>
      </c>
      <c r="G29" s="100"/>
    </row>
    <row r="30" ht="20" customHeight="1" spans="1:7">
      <c r="A30" s="134" t="s">
        <v>232</v>
      </c>
      <c r="B30" s="134" t="s">
        <v>233</v>
      </c>
      <c r="C30" s="100">
        <v>9.22</v>
      </c>
      <c r="D30" s="100">
        <v>9.22</v>
      </c>
      <c r="E30" s="100">
        <v>0</v>
      </c>
      <c r="F30" s="100">
        <v>0</v>
      </c>
      <c r="G30" s="100"/>
    </row>
    <row r="31" ht="20" customHeight="1" spans="1:7">
      <c r="A31" s="134" t="s">
        <v>234</v>
      </c>
      <c r="B31" s="134" t="s">
        <v>235</v>
      </c>
      <c r="C31" s="100">
        <v>29.04</v>
      </c>
      <c r="D31" s="100">
        <v>29.04</v>
      </c>
      <c r="E31" s="100">
        <v>0</v>
      </c>
      <c r="F31" s="100">
        <v>0</v>
      </c>
      <c r="G31" s="100"/>
    </row>
    <row r="32" ht="20" customHeight="1" spans="1:7">
      <c r="A32" s="134" t="s">
        <v>236</v>
      </c>
      <c r="B32" s="134" t="s">
        <v>237</v>
      </c>
      <c r="C32" s="100">
        <v>56.83</v>
      </c>
      <c r="D32" s="100">
        <v>56.83</v>
      </c>
      <c r="E32" s="100">
        <v>0</v>
      </c>
      <c r="F32" s="100">
        <v>0</v>
      </c>
      <c r="G32" s="100"/>
    </row>
    <row r="33" ht="20" customHeight="1" spans="1:7">
      <c r="A33" s="134" t="s">
        <v>238</v>
      </c>
      <c r="B33" s="134" t="s">
        <v>239</v>
      </c>
      <c r="C33" s="100">
        <v>56.83</v>
      </c>
      <c r="D33" s="100">
        <v>56.83</v>
      </c>
      <c r="E33" s="100">
        <v>0</v>
      </c>
      <c r="F33" s="100">
        <v>0</v>
      </c>
      <c r="G33" s="100"/>
    </row>
    <row r="34" ht="20" customHeight="1" spans="1:7">
      <c r="A34" s="134" t="s">
        <v>240</v>
      </c>
      <c r="B34" s="134" t="s">
        <v>241</v>
      </c>
      <c r="C34" s="100">
        <v>56.83</v>
      </c>
      <c r="D34" s="100">
        <v>56.83</v>
      </c>
      <c r="E34" s="100">
        <v>0</v>
      </c>
      <c r="F34" s="100">
        <v>0</v>
      </c>
      <c r="G34" s="100"/>
    </row>
  </sheetData>
  <mergeCells count="1">
    <mergeCell ref="A2:G2"/>
  </mergeCells>
  <printOptions horizontalCentered="1"/>
  <pageMargins left="0.589583333333333" right="0.589583333333333" top="0.789583333333333" bottom="0.789583333333333" header="0.5" footer="0.5"/>
  <pageSetup paperSize="9" scale="57"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showGridLines="0" showZeros="0" workbookViewId="0">
      <selection activeCell="E35" sqref="E35"/>
    </sheetView>
  </sheetViews>
  <sheetFormatPr defaultColWidth="9.16666666666667" defaultRowHeight="12.75" customHeight="1"/>
  <cols>
    <col min="1" max="1" width="19" customWidth="1"/>
    <col min="2" max="2" width="35.8333333333333" customWidth="1"/>
    <col min="3" max="3" width="17.1666666666667" customWidth="1"/>
    <col min="4" max="4" width="25.6666666666667" customWidth="1"/>
    <col min="5" max="5" width="14.8333333333333" customWidth="1"/>
    <col min="6" max="6" width="16.5" customWidth="1"/>
    <col min="7" max="7" width="18.1666666666667" customWidth="1"/>
    <col min="8" max="9" width="21.3333333333333" customWidth="1"/>
    <col min="10" max="16384" width="9.16666666666667" customWidth="1"/>
  </cols>
  <sheetData>
    <row r="1" ht="30" customHeight="1" spans="1:1">
      <c r="A1" s="75" t="s">
        <v>20</v>
      </c>
    </row>
    <row r="2" ht="28.5" customHeight="1" spans="1:9">
      <c r="A2" s="76" t="s">
        <v>242</v>
      </c>
      <c r="B2" s="76"/>
      <c r="C2" s="76"/>
      <c r="D2" s="76"/>
      <c r="E2" s="76"/>
      <c r="F2" s="76"/>
      <c r="G2" s="76"/>
      <c r="H2" s="76"/>
      <c r="I2" s="76"/>
    </row>
    <row r="3" ht="22.5" customHeight="1" spans="9:9">
      <c r="I3" s="92" t="s">
        <v>48</v>
      </c>
    </row>
    <row r="4" ht="22.5" customHeight="1" spans="1:9">
      <c r="A4" s="95" t="s">
        <v>243</v>
      </c>
      <c r="B4" s="95" t="s">
        <v>244</v>
      </c>
      <c r="C4" s="95" t="s">
        <v>245</v>
      </c>
      <c r="D4" s="95" t="s">
        <v>246</v>
      </c>
      <c r="E4" s="95" t="s">
        <v>143</v>
      </c>
      <c r="F4" s="95" t="s">
        <v>180</v>
      </c>
      <c r="G4" s="95" t="s">
        <v>181</v>
      </c>
      <c r="H4" s="95" t="s">
        <v>182</v>
      </c>
      <c r="I4" s="95" t="s">
        <v>183</v>
      </c>
    </row>
    <row r="5" ht="20" customHeight="1" spans="1:9">
      <c r="A5" s="85" t="s">
        <v>153</v>
      </c>
      <c r="B5" s="85" t="s">
        <v>143</v>
      </c>
      <c r="C5" s="85" t="s">
        <v>153</v>
      </c>
      <c r="D5" s="133" t="s">
        <v>153</v>
      </c>
      <c r="E5" s="100">
        <v>1141.58</v>
      </c>
      <c r="F5" s="100">
        <v>956.98</v>
      </c>
      <c r="G5" s="100">
        <v>18.6</v>
      </c>
      <c r="H5" s="100">
        <v>166</v>
      </c>
      <c r="I5" s="132"/>
    </row>
    <row r="6" ht="20" customHeight="1" spans="1:9">
      <c r="A6" s="85" t="s">
        <v>247</v>
      </c>
      <c r="B6" s="85" t="s">
        <v>248</v>
      </c>
      <c r="C6" s="85" t="s">
        <v>153</v>
      </c>
      <c r="D6" s="133" t="s">
        <v>153</v>
      </c>
      <c r="E6" s="100">
        <v>956.14</v>
      </c>
      <c r="F6" s="100">
        <v>956.14</v>
      </c>
      <c r="G6" s="100">
        <v>0</v>
      </c>
      <c r="H6" s="100">
        <v>0</v>
      </c>
      <c r="I6" s="99"/>
    </row>
    <row r="7" ht="20" customHeight="1" spans="1:9">
      <c r="A7" s="85" t="s">
        <v>249</v>
      </c>
      <c r="B7" s="85" t="s">
        <v>250</v>
      </c>
      <c r="C7" s="85" t="s">
        <v>251</v>
      </c>
      <c r="D7" s="133" t="s">
        <v>252</v>
      </c>
      <c r="E7" s="100">
        <v>109.71</v>
      </c>
      <c r="F7" s="100">
        <v>109.71</v>
      </c>
      <c r="G7" s="100">
        <v>0</v>
      </c>
      <c r="H7" s="100">
        <v>0</v>
      </c>
      <c r="I7" s="99"/>
    </row>
    <row r="8" ht="20" customHeight="1" spans="1:9">
      <c r="A8" s="85" t="s">
        <v>249</v>
      </c>
      <c r="B8" s="85" t="s">
        <v>250</v>
      </c>
      <c r="C8" s="85" t="s">
        <v>253</v>
      </c>
      <c r="D8" s="133" t="s">
        <v>248</v>
      </c>
      <c r="E8" s="100">
        <v>248.09</v>
      </c>
      <c r="F8" s="100">
        <v>248.09</v>
      </c>
      <c r="G8" s="100">
        <v>0</v>
      </c>
      <c r="H8" s="100">
        <v>0</v>
      </c>
      <c r="I8" s="99"/>
    </row>
    <row r="9" ht="20" customHeight="1" spans="1:9">
      <c r="A9" s="85" t="s">
        <v>254</v>
      </c>
      <c r="B9" s="85" t="s">
        <v>255</v>
      </c>
      <c r="C9" s="85" t="s">
        <v>251</v>
      </c>
      <c r="D9" s="133" t="s">
        <v>252</v>
      </c>
      <c r="E9" s="100">
        <v>72.63</v>
      </c>
      <c r="F9" s="100">
        <v>72.63</v>
      </c>
      <c r="G9" s="100">
        <v>0</v>
      </c>
      <c r="H9" s="100">
        <v>0</v>
      </c>
      <c r="I9" s="99"/>
    </row>
    <row r="10" ht="20" customHeight="1" spans="1:9">
      <c r="A10" s="85" t="s">
        <v>254</v>
      </c>
      <c r="B10" s="85" t="s">
        <v>255</v>
      </c>
      <c r="C10" s="85" t="s">
        <v>253</v>
      </c>
      <c r="D10" s="133" t="s">
        <v>248</v>
      </c>
      <c r="E10" s="100">
        <v>46.29</v>
      </c>
      <c r="F10" s="100">
        <v>46.29</v>
      </c>
      <c r="G10" s="100">
        <v>0</v>
      </c>
      <c r="H10" s="100">
        <v>0</v>
      </c>
      <c r="I10" s="99"/>
    </row>
    <row r="11" ht="20" customHeight="1" spans="1:9">
      <c r="A11" s="85" t="s">
        <v>256</v>
      </c>
      <c r="B11" s="85" t="s">
        <v>257</v>
      </c>
      <c r="C11" s="85" t="s">
        <v>251</v>
      </c>
      <c r="D11" s="133" t="s">
        <v>252</v>
      </c>
      <c r="E11" s="100">
        <v>40.8</v>
      </c>
      <c r="F11" s="100">
        <v>40.8</v>
      </c>
      <c r="G11" s="100">
        <v>0</v>
      </c>
      <c r="H11" s="100">
        <v>0</v>
      </c>
      <c r="I11" s="99"/>
    </row>
    <row r="12" ht="20" customHeight="1" spans="1:9">
      <c r="A12" s="85" t="s">
        <v>256</v>
      </c>
      <c r="B12" s="85" t="s">
        <v>257</v>
      </c>
      <c r="C12" s="85" t="s">
        <v>253</v>
      </c>
      <c r="D12" s="133" t="s">
        <v>248</v>
      </c>
      <c r="E12" s="100">
        <v>20.33</v>
      </c>
      <c r="F12" s="100">
        <v>20.33</v>
      </c>
      <c r="G12" s="100">
        <v>0</v>
      </c>
      <c r="H12" s="100">
        <v>0</v>
      </c>
      <c r="I12" s="99"/>
    </row>
    <row r="13" ht="20" customHeight="1" spans="1:9">
      <c r="A13" s="85" t="s">
        <v>258</v>
      </c>
      <c r="B13" s="85" t="s">
        <v>259</v>
      </c>
      <c r="C13" s="85" t="s">
        <v>253</v>
      </c>
      <c r="D13" s="133" t="s">
        <v>248</v>
      </c>
      <c r="E13" s="100">
        <v>186.1</v>
      </c>
      <c r="F13" s="100">
        <v>186.1</v>
      </c>
      <c r="G13" s="100">
        <v>0</v>
      </c>
      <c r="H13" s="100">
        <v>0</v>
      </c>
      <c r="I13" s="100"/>
    </row>
    <row r="14" ht="20" customHeight="1" spans="1:9">
      <c r="A14" s="85" t="s">
        <v>260</v>
      </c>
      <c r="B14" s="85" t="s">
        <v>261</v>
      </c>
      <c r="C14" s="85" t="s">
        <v>262</v>
      </c>
      <c r="D14" s="133" t="s">
        <v>263</v>
      </c>
      <c r="E14" s="100">
        <v>27.35</v>
      </c>
      <c r="F14" s="100">
        <v>27.35</v>
      </c>
      <c r="G14" s="100">
        <v>0</v>
      </c>
      <c r="H14" s="100">
        <v>0</v>
      </c>
      <c r="I14" s="100"/>
    </row>
    <row r="15" ht="20" customHeight="1" spans="1:9">
      <c r="A15" s="85" t="s">
        <v>260</v>
      </c>
      <c r="B15" s="85" t="s">
        <v>261</v>
      </c>
      <c r="C15" s="85" t="s">
        <v>253</v>
      </c>
      <c r="D15" s="133" t="s">
        <v>248</v>
      </c>
      <c r="E15" s="100">
        <v>77.42</v>
      </c>
      <c r="F15" s="100">
        <v>77.42</v>
      </c>
      <c r="G15" s="100">
        <v>0</v>
      </c>
      <c r="H15" s="100">
        <v>0</v>
      </c>
      <c r="I15" s="100"/>
    </row>
    <row r="16" ht="20" customHeight="1" spans="1:9">
      <c r="A16" s="85" t="s">
        <v>264</v>
      </c>
      <c r="B16" s="85" t="s">
        <v>265</v>
      </c>
      <c r="C16" s="85" t="s">
        <v>253</v>
      </c>
      <c r="D16" s="133" t="s">
        <v>248</v>
      </c>
      <c r="E16" s="100">
        <v>19.31</v>
      </c>
      <c r="F16" s="100">
        <v>19.31</v>
      </c>
      <c r="G16" s="100">
        <v>0</v>
      </c>
      <c r="H16" s="100">
        <v>0</v>
      </c>
      <c r="I16" s="100"/>
    </row>
    <row r="17" ht="20" customHeight="1" spans="1:9">
      <c r="A17" s="85" t="s">
        <v>266</v>
      </c>
      <c r="B17" s="85" t="s">
        <v>267</v>
      </c>
      <c r="C17" s="85" t="s">
        <v>262</v>
      </c>
      <c r="D17" s="133" t="s">
        <v>263</v>
      </c>
      <c r="E17" s="100">
        <v>9.22</v>
      </c>
      <c r="F17" s="100">
        <v>9.22</v>
      </c>
      <c r="G17" s="100">
        <v>0</v>
      </c>
      <c r="H17" s="100">
        <v>0</v>
      </c>
      <c r="I17" s="100"/>
    </row>
    <row r="18" ht="20" customHeight="1" spans="1:9">
      <c r="A18" s="85" t="s">
        <v>266</v>
      </c>
      <c r="B18" s="85" t="s">
        <v>267</v>
      </c>
      <c r="C18" s="85" t="s">
        <v>253</v>
      </c>
      <c r="D18" s="133" t="s">
        <v>248</v>
      </c>
      <c r="E18" s="100">
        <v>29.04</v>
      </c>
      <c r="F18" s="100">
        <v>29.04</v>
      </c>
      <c r="G18" s="100">
        <v>0</v>
      </c>
      <c r="H18" s="100">
        <v>0</v>
      </c>
      <c r="I18" s="100"/>
    </row>
    <row r="19" ht="20" customHeight="1" spans="1:9">
      <c r="A19" s="85" t="s">
        <v>268</v>
      </c>
      <c r="B19" s="85" t="s">
        <v>269</v>
      </c>
      <c r="C19" s="85" t="s">
        <v>262</v>
      </c>
      <c r="D19" s="133" t="s">
        <v>263</v>
      </c>
      <c r="E19" s="100">
        <v>0.29</v>
      </c>
      <c r="F19" s="100">
        <v>0.29</v>
      </c>
      <c r="G19" s="100">
        <v>0</v>
      </c>
      <c r="H19" s="100">
        <v>0</v>
      </c>
      <c r="I19" s="100"/>
    </row>
    <row r="20" ht="20" customHeight="1" spans="1:9">
      <c r="A20" s="85" t="s">
        <v>268</v>
      </c>
      <c r="B20" s="85" t="s">
        <v>269</v>
      </c>
      <c r="C20" s="85" t="s">
        <v>253</v>
      </c>
      <c r="D20" s="133" t="s">
        <v>248</v>
      </c>
      <c r="E20" s="100">
        <v>3.39</v>
      </c>
      <c r="F20" s="100">
        <v>3.39</v>
      </c>
      <c r="G20" s="100">
        <v>0</v>
      </c>
      <c r="H20" s="100">
        <v>0</v>
      </c>
      <c r="I20" s="100"/>
    </row>
    <row r="21" ht="20" customHeight="1" spans="1:9">
      <c r="A21" s="85" t="s">
        <v>270</v>
      </c>
      <c r="B21" s="85" t="s">
        <v>271</v>
      </c>
      <c r="C21" s="85" t="s">
        <v>272</v>
      </c>
      <c r="D21" s="133" t="s">
        <v>273</v>
      </c>
      <c r="E21" s="100">
        <v>19.47</v>
      </c>
      <c r="F21" s="100">
        <v>19.47</v>
      </c>
      <c r="G21" s="100">
        <v>0</v>
      </c>
      <c r="H21" s="100">
        <v>0</v>
      </c>
      <c r="I21" s="100"/>
    </row>
    <row r="22" ht="20" customHeight="1" spans="1:9">
      <c r="A22" s="85" t="s">
        <v>270</v>
      </c>
      <c r="B22" s="85" t="s">
        <v>271</v>
      </c>
      <c r="C22" s="85" t="s">
        <v>253</v>
      </c>
      <c r="D22" s="133" t="s">
        <v>248</v>
      </c>
      <c r="E22" s="100">
        <v>37.36</v>
      </c>
      <c r="F22" s="100">
        <v>37.36</v>
      </c>
      <c r="G22" s="100">
        <v>0</v>
      </c>
      <c r="H22" s="100">
        <v>0</v>
      </c>
      <c r="I22" s="100"/>
    </row>
    <row r="23" ht="20" customHeight="1" spans="1:9">
      <c r="A23" s="85" t="s">
        <v>274</v>
      </c>
      <c r="B23" s="85" t="s">
        <v>275</v>
      </c>
      <c r="C23" s="85" t="s">
        <v>276</v>
      </c>
      <c r="D23" s="133" t="s">
        <v>277</v>
      </c>
      <c r="E23" s="100">
        <v>2.17</v>
      </c>
      <c r="F23" s="100">
        <v>2.17</v>
      </c>
      <c r="G23" s="100">
        <v>0</v>
      </c>
      <c r="H23" s="100">
        <v>0</v>
      </c>
      <c r="I23" s="100"/>
    </row>
    <row r="24" ht="20" customHeight="1" spans="1:9">
      <c r="A24" s="85" t="s">
        <v>274</v>
      </c>
      <c r="B24" s="85" t="s">
        <v>275</v>
      </c>
      <c r="C24" s="85" t="s">
        <v>253</v>
      </c>
      <c r="D24" s="133" t="s">
        <v>248</v>
      </c>
      <c r="E24" s="100">
        <v>7.17</v>
      </c>
      <c r="F24" s="100">
        <v>7.17</v>
      </c>
      <c r="G24" s="100">
        <v>0</v>
      </c>
      <c r="H24" s="100">
        <v>0</v>
      </c>
      <c r="I24" s="100"/>
    </row>
    <row r="25" ht="20" customHeight="1" spans="1:9">
      <c r="A25" s="85" t="s">
        <v>278</v>
      </c>
      <c r="B25" s="85" t="s">
        <v>279</v>
      </c>
      <c r="C25" s="85" t="s">
        <v>153</v>
      </c>
      <c r="D25" s="133" t="s">
        <v>153</v>
      </c>
      <c r="E25" s="100">
        <v>184.6</v>
      </c>
      <c r="F25" s="100">
        <v>0</v>
      </c>
      <c r="G25" s="100">
        <v>18.6</v>
      </c>
      <c r="H25" s="100">
        <v>166</v>
      </c>
      <c r="I25" s="100"/>
    </row>
    <row r="26" ht="20" customHeight="1" spans="1:9">
      <c r="A26" s="85" t="s">
        <v>280</v>
      </c>
      <c r="B26" s="85" t="s">
        <v>281</v>
      </c>
      <c r="C26" s="85" t="s">
        <v>282</v>
      </c>
      <c r="D26" s="133" t="s">
        <v>283</v>
      </c>
      <c r="E26" s="100">
        <v>7.8</v>
      </c>
      <c r="F26" s="100">
        <v>0</v>
      </c>
      <c r="G26" s="100">
        <v>2.8</v>
      </c>
      <c r="H26" s="100">
        <v>5</v>
      </c>
      <c r="I26" s="100"/>
    </row>
    <row r="27" ht="20" customHeight="1" spans="1:9">
      <c r="A27" s="85" t="s">
        <v>280</v>
      </c>
      <c r="B27" s="85" t="s">
        <v>281</v>
      </c>
      <c r="C27" s="85" t="s">
        <v>284</v>
      </c>
      <c r="D27" s="133" t="s">
        <v>279</v>
      </c>
      <c r="E27" s="100">
        <v>10</v>
      </c>
      <c r="F27" s="100">
        <v>0</v>
      </c>
      <c r="G27" s="100">
        <v>5</v>
      </c>
      <c r="H27" s="100">
        <v>5</v>
      </c>
      <c r="I27" s="100"/>
    </row>
    <row r="28" ht="20" customHeight="1" spans="1:9">
      <c r="A28" s="85" t="s">
        <v>285</v>
      </c>
      <c r="B28" s="85" t="s">
        <v>286</v>
      </c>
      <c r="C28" s="85" t="s">
        <v>284</v>
      </c>
      <c r="D28" s="133" t="s">
        <v>279</v>
      </c>
      <c r="E28" s="100">
        <v>10</v>
      </c>
      <c r="F28" s="100">
        <v>0</v>
      </c>
      <c r="G28" s="100">
        <v>0</v>
      </c>
      <c r="H28" s="100">
        <v>10</v>
      </c>
      <c r="I28" s="100"/>
    </row>
    <row r="29" ht="20" customHeight="1" spans="1:9">
      <c r="A29" s="85" t="s">
        <v>287</v>
      </c>
      <c r="B29" s="85" t="s">
        <v>288</v>
      </c>
      <c r="C29" s="85" t="s">
        <v>284</v>
      </c>
      <c r="D29" s="133" t="s">
        <v>279</v>
      </c>
      <c r="E29" s="100">
        <v>1.8</v>
      </c>
      <c r="F29" s="100">
        <v>0</v>
      </c>
      <c r="G29" s="100">
        <v>0</v>
      </c>
      <c r="H29" s="100">
        <v>1.8</v>
      </c>
      <c r="I29" s="100"/>
    </row>
    <row r="30" ht="20" customHeight="1" spans="1:9">
      <c r="A30" s="85" t="s">
        <v>289</v>
      </c>
      <c r="B30" s="85" t="s">
        <v>290</v>
      </c>
      <c r="C30" s="85" t="s">
        <v>284</v>
      </c>
      <c r="D30" s="133" t="s">
        <v>279</v>
      </c>
      <c r="E30" s="100">
        <v>1</v>
      </c>
      <c r="F30" s="100">
        <v>0</v>
      </c>
      <c r="G30" s="100">
        <v>0</v>
      </c>
      <c r="H30" s="100">
        <v>1</v>
      </c>
      <c r="I30" s="100"/>
    </row>
    <row r="31" ht="20" customHeight="1" spans="1:9">
      <c r="A31" s="85" t="s">
        <v>291</v>
      </c>
      <c r="B31" s="85" t="s">
        <v>292</v>
      </c>
      <c r="C31" s="85" t="s">
        <v>284</v>
      </c>
      <c r="D31" s="133" t="s">
        <v>279</v>
      </c>
      <c r="E31" s="100">
        <v>1</v>
      </c>
      <c r="F31" s="100">
        <v>0</v>
      </c>
      <c r="G31" s="100">
        <v>0</v>
      </c>
      <c r="H31" s="100">
        <v>1</v>
      </c>
      <c r="I31" s="100"/>
    </row>
    <row r="32" ht="20" customHeight="1" spans="1:9">
      <c r="A32" s="85" t="s">
        <v>293</v>
      </c>
      <c r="B32" s="85" t="s">
        <v>294</v>
      </c>
      <c r="C32" s="85" t="s">
        <v>295</v>
      </c>
      <c r="D32" s="133" t="s">
        <v>296</v>
      </c>
      <c r="E32" s="100">
        <v>22</v>
      </c>
      <c r="F32" s="100">
        <v>0</v>
      </c>
      <c r="G32" s="100">
        <v>0</v>
      </c>
      <c r="H32" s="100">
        <v>22</v>
      </c>
      <c r="I32" s="100"/>
    </row>
    <row r="33" ht="20" customHeight="1" spans="1:9">
      <c r="A33" s="85" t="s">
        <v>293</v>
      </c>
      <c r="B33" s="85" t="s">
        <v>294</v>
      </c>
      <c r="C33" s="85" t="s">
        <v>284</v>
      </c>
      <c r="D33" s="133" t="s">
        <v>279</v>
      </c>
      <c r="E33" s="100">
        <v>36</v>
      </c>
      <c r="F33" s="100">
        <v>0</v>
      </c>
      <c r="G33" s="100">
        <v>0</v>
      </c>
      <c r="H33" s="100">
        <v>36</v>
      </c>
      <c r="I33" s="100"/>
    </row>
    <row r="34" ht="20" customHeight="1" spans="1:9">
      <c r="A34" s="85" t="s">
        <v>297</v>
      </c>
      <c r="B34" s="85" t="s">
        <v>298</v>
      </c>
      <c r="C34" s="85" t="s">
        <v>295</v>
      </c>
      <c r="D34" s="133" t="s">
        <v>296</v>
      </c>
      <c r="E34" s="100">
        <v>10</v>
      </c>
      <c r="F34" s="100">
        <v>0</v>
      </c>
      <c r="G34" s="100">
        <v>0</v>
      </c>
      <c r="H34" s="100">
        <v>10</v>
      </c>
      <c r="I34" s="100"/>
    </row>
    <row r="35" ht="20" customHeight="1" spans="1:9">
      <c r="A35" s="85" t="s">
        <v>297</v>
      </c>
      <c r="B35" s="85" t="s">
        <v>298</v>
      </c>
      <c r="C35" s="85" t="s">
        <v>284</v>
      </c>
      <c r="D35" s="133" t="s">
        <v>279</v>
      </c>
      <c r="E35" s="100">
        <v>56.5</v>
      </c>
      <c r="F35" s="100">
        <v>0</v>
      </c>
      <c r="G35" s="100">
        <v>0</v>
      </c>
      <c r="H35" s="100">
        <v>56.5</v>
      </c>
      <c r="I35" s="100"/>
    </row>
    <row r="36" ht="20" customHeight="1" spans="1:9">
      <c r="A36" s="85" t="s">
        <v>299</v>
      </c>
      <c r="B36" s="85" t="s">
        <v>300</v>
      </c>
      <c r="C36" s="85" t="s">
        <v>284</v>
      </c>
      <c r="D36" s="133" t="s">
        <v>279</v>
      </c>
      <c r="E36" s="100">
        <v>5</v>
      </c>
      <c r="F36" s="100">
        <v>0</v>
      </c>
      <c r="G36" s="100">
        <v>0</v>
      </c>
      <c r="H36" s="100">
        <v>5</v>
      </c>
      <c r="I36" s="100"/>
    </row>
    <row r="37" ht="20" customHeight="1" spans="1:9">
      <c r="A37" s="85" t="s">
        <v>301</v>
      </c>
      <c r="B37" s="85" t="s">
        <v>302</v>
      </c>
      <c r="C37" s="85" t="s">
        <v>284</v>
      </c>
      <c r="D37" s="133" t="s">
        <v>279</v>
      </c>
      <c r="E37" s="100">
        <v>23.5</v>
      </c>
      <c r="F37" s="100">
        <v>0</v>
      </c>
      <c r="G37" s="100">
        <v>10.8</v>
      </c>
      <c r="H37" s="100">
        <v>12.7</v>
      </c>
      <c r="I37" s="100"/>
    </row>
    <row r="38" ht="20" customHeight="1" spans="1:9">
      <c r="A38" s="85" t="s">
        <v>303</v>
      </c>
      <c r="B38" s="85" t="s">
        <v>304</v>
      </c>
      <c r="C38" s="85" t="s">
        <v>153</v>
      </c>
      <c r="D38" s="133" t="s">
        <v>153</v>
      </c>
      <c r="E38" s="100">
        <v>0.84</v>
      </c>
      <c r="F38" s="100">
        <v>0.84</v>
      </c>
      <c r="G38" s="100">
        <v>0</v>
      </c>
      <c r="H38" s="100">
        <v>0</v>
      </c>
      <c r="I38" s="100"/>
    </row>
    <row r="39" ht="20" customHeight="1" spans="1:9">
      <c r="A39" s="85" t="s">
        <v>305</v>
      </c>
      <c r="B39" s="85" t="s">
        <v>306</v>
      </c>
      <c r="C39" s="85" t="s">
        <v>307</v>
      </c>
      <c r="D39" s="133" t="s">
        <v>308</v>
      </c>
      <c r="E39" s="100">
        <v>0.84</v>
      </c>
      <c r="F39" s="100">
        <v>0.84</v>
      </c>
      <c r="G39" s="100">
        <v>0</v>
      </c>
      <c r="H39" s="100">
        <v>0</v>
      </c>
      <c r="I39" s="100"/>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showGridLines="0" showZeros="0" workbookViewId="0">
      <selection activeCell="F17" sqref="F17"/>
    </sheetView>
  </sheetViews>
  <sheetFormatPr defaultColWidth="9.16666666666667" defaultRowHeight="12.75" customHeight="1" outlineLevelCol="5"/>
  <cols>
    <col min="1" max="1" width="21.3333333333333" customWidth="1"/>
    <col min="2" max="2" width="46" customWidth="1"/>
    <col min="3" max="3" width="13.5" customWidth="1"/>
    <col min="4" max="4" width="19.5" customWidth="1"/>
    <col min="5" max="5" width="18.5" customWidth="1"/>
    <col min="6" max="6" width="26.5" customWidth="1"/>
    <col min="7" max="16384" width="9.16666666666667" customWidth="1"/>
  </cols>
  <sheetData>
    <row r="1" ht="30" customHeight="1" spans="1:1">
      <c r="A1" s="75" t="s">
        <v>22</v>
      </c>
    </row>
    <row r="2" ht="28.5" customHeight="1" spans="1:6">
      <c r="A2" s="76" t="s">
        <v>309</v>
      </c>
      <c r="B2" s="76"/>
      <c r="C2" s="76"/>
      <c r="D2" s="76"/>
      <c r="E2" s="76"/>
      <c r="F2" s="76"/>
    </row>
    <row r="3" ht="22.5" customHeight="1" spans="6:6">
      <c r="F3" s="92" t="s">
        <v>48</v>
      </c>
    </row>
    <row r="4" ht="22.5" customHeight="1" spans="1:6">
      <c r="A4" s="95" t="s">
        <v>178</v>
      </c>
      <c r="B4" s="95" t="s">
        <v>179</v>
      </c>
      <c r="C4" s="95" t="s">
        <v>143</v>
      </c>
      <c r="D4" s="95" t="s">
        <v>180</v>
      </c>
      <c r="E4" s="95" t="s">
        <v>181</v>
      </c>
      <c r="F4" s="95" t="s">
        <v>183</v>
      </c>
    </row>
    <row r="5" ht="20" customHeight="1" spans="1:6">
      <c r="A5" s="85" t="s">
        <v>153</v>
      </c>
      <c r="B5" s="85" t="s">
        <v>143</v>
      </c>
      <c r="C5" s="100">
        <v>975.58</v>
      </c>
      <c r="D5" s="100">
        <v>956.98</v>
      </c>
      <c r="E5" s="100">
        <v>18.6</v>
      </c>
      <c r="F5" s="132"/>
    </row>
    <row r="6" ht="20" customHeight="1" spans="1:6">
      <c r="A6" s="85" t="s">
        <v>190</v>
      </c>
      <c r="B6" s="85" t="s">
        <v>191</v>
      </c>
      <c r="C6" s="100">
        <v>752.73</v>
      </c>
      <c r="D6" s="100">
        <v>734.13</v>
      </c>
      <c r="E6" s="100">
        <v>18.6</v>
      </c>
      <c r="F6" s="99"/>
    </row>
    <row r="7" ht="20" customHeight="1" spans="1:6">
      <c r="A7" s="85" t="s">
        <v>192</v>
      </c>
      <c r="B7" s="85" t="s">
        <v>193</v>
      </c>
      <c r="C7" s="100">
        <v>737.11</v>
      </c>
      <c r="D7" s="100">
        <v>719.41</v>
      </c>
      <c r="E7" s="100">
        <v>17.7</v>
      </c>
      <c r="F7" s="99"/>
    </row>
    <row r="8" ht="20" customHeight="1" spans="1:6">
      <c r="A8" s="85" t="s">
        <v>194</v>
      </c>
      <c r="B8" s="85" t="s">
        <v>195</v>
      </c>
      <c r="C8" s="100">
        <v>251.58</v>
      </c>
      <c r="D8" s="100">
        <v>246.78</v>
      </c>
      <c r="E8" s="100">
        <v>4.8</v>
      </c>
      <c r="F8" s="99"/>
    </row>
    <row r="9" ht="20" customHeight="1" spans="1:6">
      <c r="A9" s="85" t="s">
        <v>196</v>
      </c>
      <c r="B9" s="85" t="s">
        <v>197</v>
      </c>
      <c r="C9" s="100">
        <v>57.45</v>
      </c>
      <c r="D9" s="100">
        <v>55.05</v>
      </c>
      <c r="E9" s="100">
        <v>2.4</v>
      </c>
      <c r="F9" s="99"/>
    </row>
    <row r="10" ht="20" customHeight="1" spans="1:6">
      <c r="A10" s="85" t="s">
        <v>198</v>
      </c>
      <c r="B10" s="85" t="s">
        <v>199</v>
      </c>
      <c r="C10" s="100">
        <v>254.22</v>
      </c>
      <c r="D10" s="100">
        <v>254.22</v>
      </c>
      <c r="E10" s="100">
        <v>0</v>
      </c>
      <c r="F10" s="99"/>
    </row>
    <row r="11" ht="20" customHeight="1" spans="1:6">
      <c r="A11" s="85" t="s">
        <v>200</v>
      </c>
      <c r="B11" s="85" t="s">
        <v>201</v>
      </c>
      <c r="C11" s="100">
        <v>83.36</v>
      </c>
      <c r="D11" s="100">
        <v>80.36</v>
      </c>
      <c r="E11" s="100">
        <v>3</v>
      </c>
      <c r="F11" s="99"/>
    </row>
    <row r="12" ht="20" customHeight="1" spans="1:6">
      <c r="A12" s="85" t="s">
        <v>202</v>
      </c>
      <c r="B12" s="85" t="s">
        <v>203</v>
      </c>
      <c r="C12" s="100">
        <v>90.5</v>
      </c>
      <c r="D12" s="100">
        <v>83</v>
      </c>
      <c r="E12" s="100">
        <v>7.5</v>
      </c>
      <c r="F12" s="99"/>
    </row>
    <row r="13" ht="20" customHeight="1" spans="1:6">
      <c r="A13" s="85" t="s">
        <v>208</v>
      </c>
      <c r="B13" s="85" t="s">
        <v>209</v>
      </c>
      <c r="C13" s="100">
        <v>15.62</v>
      </c>
      <c r="D13" s="100">
        <v>14.72</v>
      </c>
      <c r="E13" s="100">
        <v>0.9</v>
      </c>
      <c r="F13" s="100"/>
    </row>
    <row r="14" ht="20" customHeight="1" spans="1:6">
      <c r="A14" s="85" t="s">
        <v>210</v>
      </c>
      <c r="B14" s="85" t="s">
        <v>211</v>
      </c>
      <c r="C14" s="100">
        <v>15.62</v>
      </c>
      <c r="D14" s="100">
        <v>14.72</v>
      </c>
      <c r="E14" s="100">
        <v>0.9</v>
      </c>
      <c r="F14" s="100"/>
    </row>
    <row r="15" ht="20" customHeight="1" spans="1:6">
      <c r="A15" s="85" t="s">
        <v>216</v>
      </c>
      <c r="B15" s="85" t="s">
        <v>217</v>
      </c>
      <c r="C15" s="100">
        <v>127.76</v>
      </c>
      <c r="D15" s="100">
        <v>127.76</v>
      </c>
      <c r="E15" s="100">
        <v>0</v>
      </c>
      <c r="F15" s="100"/>
    </row>
    <row r="16" ht="20" customHeight="1" spans="1:6">
      <c r="A16" s="85" t="s">
        <v>218</v>
      </c>
      <c r="B16" s="85" t="s">
        <v>219</v>
      </c>
      <c r="C16" s="100">
        <v>124.08</v>
      </c>
      <c r="D16" s="100">
        <v>124.08</v>
      </c>
      <c r="E16" s="100">
        <v>0</v>
      </c>
      <c r="F16" s="100"/>
    </row>
    <row r="17" ht="20" customHeight="1" spans="1:6">
      <c r="A17" s="85" t="s">
        <v>220</v>
      </c>
      <c r="B17" s="85" t="s">
        <v>221</v>
      </c>
      <c r="C17" s="100">
        <v>104.77</v>
      </c>
      <c r="D17" s="100">
        <v>104.77</v>
      </c>
      <c r="E17" s="100">
        <v>0</v>
      </c>
      <c r="F17" s="100"/>
    </row>
    <row r="18" ht="20" customHeight="1" spans="1:6">
      <c r="A18" s="85" t="s">
        <v>222</v>
      </c>
      <c r="B18" s="85" t="s">
        <v>223</v>
      </c>
      <c r="C18" s="100">
        <v>19.31</v>
      </c>
      <c r="D18" s="100">
        <v>19.31</v>
      </c>
      <c r="E18" s="100">
        <v>0</v>
      </c>
      <c r="F18" s="100"/>
    </row>
    <row r="19" ht="20" customHeight="1" spans="1:6">
      <c r="A19" s="85" t="s">
        <v>224</v>
      </c>
      <c r="B19" s="85" t="s">
        <v>225</v>
      </c>
      <c r="C19" s="100">
        <v>3.68</v>
      </c>
      <c r="D19" s="100">
        <v>3.68</v>
      </c>
      <c r="E19" s="100">
        <v>0</v>
      </c>
      <c r="F19" s="100"/>
    </row>
    <row r="20" ht="20" customHeight="1" spans="1:6">
      <c r="A20" s="85" t="s">
        <v>226</v>
      </c>
      <c r="B20" s="85" t="s">
        <v>227</v>
      </c>
      <c r="C20" s="100">
        <v>3.68</v>
      </c>
      <c r="D20" s="100">
        <v>3.68</v>
      </c>
      <c r="E20" s="100">
        <v>0</v>
      </c>
      <c r="F20" s="100"/>
    </row>
    <row r="21" ht="20" customHeight="1" spans="1:6">
      <c r="A21" s="85" t="s">
        <v>228</v>
      </c>
      <c r="B21" s="85" t="s">
        <v>229</v>
      </c>
      <c r="C21" s="100">
        <v>38.26</v>
      </c>
      <c r="D21" s="100">
        <v>38.26</v>
      </c>
      <c r="E21" s="100">
        <v>0</v>
      </c>
      <c r="F21" s="100"/>
    </row>
    <row r="22" ht="20" customHeight="1" spans="1:6">
      <c r="A22" s="85" t="s">
        <v>230</v>
      </c>
      <c r="B22" s="85" t="s">
        <v>231</v>
      </c>
      <c r="C22" s="100">
        <v>38.26</v>
      </c>
      <c r="D22" s="100">
        <v>38.26</v>
      </c>
      <c r="E22" s="100">
        <v>0</v>
      </c>
      <c r="F22" s="100"/>
    </row>
    <row r="23" ht="20" customHeight="1" spans="1:6">
      <c r="A23" s="85" t="s">
        <v>232</v>
      </c>
      <c r="B23" s="85" t="s">
        <v>233</v>
      </c>
      <c r="C23" s="100">
        <v>9.22</v>
      </c>
      <c r="D23" s="100">
        <v>9.22</v>
      </c>
      <c r="E23" s="100">
        <v>0</v>
      </c>
      <c r="F23" s="100"/>
    </row>
    <row r="24" ht="20" customHeight="1" spans="1:6">
      <c r="A24" s="85" t="s">
        <v>234</v>
      </c>
      <c r="B24" s="85" t="s">
        <v>235</v>
      </c>
      <c r="C24" s="100">
        <v>29.04</v>
      </c>
      <c r="D24" s="100">
        <v>29.04</v>
      </c>
      <c r="E24" s="100">
        <v>0</v>
      </c>
      <c r="F24" s="100"/>
    </row>
    <row r="25" ht="20" customHeight="1" spans="1:6">
      <c r="A25" s="85" t="s">
        <v>236</v>
      </c>
      <c r="B25" s="85" t="s">
        <v>237</v>
      </c>
      <c r="C25" s="100">
        <v>56.83</v>
      </c>
      <c r="D25" s="100">
        <v>56.83</v>
      </c>
      <c r="E25" s="100">
        <v>0</v>
      </c>
      <c r="F25" s="100"/>
    </row>
    <row r="26" ht="20" customHeight="1" spans="1:6">
      <c r="A26" s="85" t="s">
        <v>238</v>
      </c>
      <c r="B26" s="85" t="s">
        <v>239</v>
      </c>
      <c r="C26" s="100">
        <v>56.83</v>
      </c>
      <c r="D26" s="100">
        <v>56.83</v>
      </c>
      <c r="E26" s="100">
        <v>0</v>
      </c>
      <c r="F26" s="100"/>
    </row>
    <row r="27" ht="20" customHeight="1" spans="1:6">
      <c r="A27" s="85" t="s">
        <v>240</v>
      </c>
      <c r="B27" s="85" t="s">
        <v>241</v>
      </c>
      <c r="C27" s="100">
        <v>56.83</v>
      </c>
      <c r="D27" s="100">
        <v>56.83</v>
      </c>
      <c r="E27" s="100">
        <v>0</v>
      </c>
      <c r="F27" s="100"/>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表14-部门专项业务经费绩效目标表</vt:lpstr>
      <vt:lpstr>表15-部门整体支出绩效目标表</vt:lpstr>
      <vt:lpstr>表16-专项资金总体绩效目标表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登登</cp:lastModifiedBy>
  <cp:revision>1</cp:revision>
  <dcterms:created xsi:type="dcterms:W3CDTF">2018-01-09T01:56:00Z</dcterms:created>
  <dcterms:modified xsi:type="dcterms:W3CDTF">2021-01-10T13:42:08Z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