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tabRatio="800"/>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绩效目标表1" sheetId="19" r:id="rId16"/>
    <sheet name="表15-部门整体支出绩效目标表" sheetId="20" r:id="rId17"/>
    <sheet name="表16-专项资金总体绩效目标表" sheetId="18" r:id="rId18"/>
  </sheets>
  <definedNames>
    <definedName name="_xlnm._FilterDatabase" localSheetId="7" hidden="1">'表6-一般公共预算支出明细表（按经济分类科目）'!$A$4:$I$29</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'表15-部门整体支出绩效目标表'!$A$1:$H$33</definedName>
  </definedNames>
  <calcPr calcId="144525"/>
</workbook>
</file>

<file path=xl/sharedStrings.xml><?xml version="1.0" encoding="utf-8"?>
<sst xmlns="http://schemas.openxmlformats.org/spreadsheetml/2006/main" count="1026" uniqueCount="465">
  <si>
    <t>2021年部门综合预算公开报表</t>
  </si>
  <si>
    <t xml:space="preserve">                    部门名称：柞水县牛背梁旅游度假区管理委员会</t>
  </si>
  <si>
    <t xml:space="preserve">                    保密审查情况：已审查</t>
  </si>
  <si>
    <t xml:space="preserve">                    部门主要负责人审签情况:已审签</t>
  </si>
  <si>
    <t>目录</t>
  </si>
  <si>
    <t>报表</t>
  </si>
  <si>
    <t>报表名称</t>
  </si>
  <si>
    <t>是否空表</t>
  </si>
  <si>
    <t>公开空表理由</t>
  </si>
  <si>
    <t>表1</t>
  </si>
  <si>
    <t>2021年部门综合预算收支总表</t>
  </si>
  <si>
    <t>否</t>
  </si>
  <si>
    <t>表2</t>
  </si>
  <si>
    <t>2021年部门综合预算收入总表</t>
  </si>
  <si>
    <t>表3</t>
  </si>
  <si>
    <t>2021年部门综合预算支出总表</t>
  </si>
  <si>
    <t>表4</t>
  </si>
  <si>
    <t>2021年部门综合预算财政拨款收支总表</t>
  </si>
  <si>
    <t>表5</t>
  </si>
  <si>
    <t>2021年部门综合预算一般公共预算支出明细表（按支出功能分类科目）</t>
  </si>
  <si>
    <t>表6</t>
  </si>
  <si>
    <t>2021年部门综合预算一般公共预算支出明细表（按支出经济分类科目）</t>
  </si>
  <si>
    <t>表7</t>
  </si>
  <si>
    <t>2021年部门综合预算一般公共预算基本支出明细表（按支出功能分类科目）</t>
  </si>
  <si>
    <t>表8</t>
  </si>
  <si>
    <t>2021年部门综合预算一般公共预算基本支出明细表（按支出经济分类科目）</t>
  </si>
  <si>
    <t>表9</t>
  </si>
  <si>
    <t>2021年部门综合预算政府性基金收支表</t>
  </si>
  <si>
    <t>是</t>
  </si>
  <si>
    <t>本部门无综合预算政府性基金收支</t>
  </si>
  <si>
    <t>表10</t>
  </si>
  <si>
    <t>2021年部门综合预算专项业务经费支出表</t>
  </si>
  <si>
    <t>表11</t>
  </si>
  <si>
    <t>2021年部门综合预算财政拨款上年结转资金支出表</t>
  </si>
  <si>
    <t>本部门无财政拨款上年结转资金</t>
  </si>
  <si>
    <t>表12</t>
  </si>
  <si>
    <t>2021年部门综合预算政府采购（资产配置、购买服务）预算表</t>
  </si>
  <si>
    <t>表13</t>
  </si>
  <si>
    <t>2021年部门综合预算一般公共预算拨款“三公”经费及会议费、培训费支出预算表</t>
  </si>
  <si>
    <t>表14</t>
  </si>
  <si>
    <t>2021年部门专项业务经费绩效目标表</t>
  </si>
  <si>
    <t>表15</t>
  </si>
  <si>
    <t>2021年部门整体支出绩效目标表</t>
  </si>
  <si>
    <t>表16</t>
  </si>
  <si>
    <t>2021年专项资金总体绩效目标表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</si>
  <si>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</si>
  <si>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</si>
  <si>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</si>
  <si>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</si>
  <si>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</si>
  <si>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</si>
  <si>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</si>
  <si>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</si>
  <si>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</si>
  <si>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</si>
  <si>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</si>
  <si>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</si>
  <si>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</si>
  <si>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</si>
  <si>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</si>
  <si>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</si>
  <si>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</si>
  <si>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</si>
  <si>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</si>
  <si>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</si>
  <si>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</si>
  <si>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</si>
  <si>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</si>
  <si>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</si>
  <si>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</si>
  <si>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</si>
  <si>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</si>
  <si>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</si>
  <si>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</si>
  <si>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</si>
  <si>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</si>
  <si>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</si>
  <si>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</si>
  <si>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</si>
  <si>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</si>
  <si>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</si>
  <si>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</si>
  <si>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</si>
  <si>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</si>
  <si>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</si>
  <si>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</si>
  <si>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</si>
  <si>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</si>
  <si>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</si>
  <si>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</si>
  <si>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</si>
  <si>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</si>
  <si>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</si>
  <si>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</si>
  <si>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</si>
  <si>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</si>
  <si>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</si>
  <si>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</si>
  <si>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</si>
  <si>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</si>
  <si>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</si>
  <si>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</si>
  <si>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</si>
  <si>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</si>
  <si>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</si>
  <si>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</si>
  <si>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</si>
  <si>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</si>
  <si>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</si>
  <si>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</si>
  <si>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</si>
  <si>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</si>
  <si>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</si>
  <si>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</si>
  <si>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</si>
  <si>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</si>
  <si>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</si>
  <si>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</si>
  <si>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</si>
  <si>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</si>
  <si>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</si>
  <si>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</si>
  <si>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</si>
  <si>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</si>
  <si>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</si>
  <si>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</si>
  <si>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</si>
  <si>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</si>
  <si>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</si>
  <si>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</si>
  <si>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</si>
  <si>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</si>
  <si>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</si>
  <si>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</si>
  <si>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</si>
  <si>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</si>
  <si>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</si>
  <si>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</si>
  <si>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</si>
  <si>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</si>
  <si>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</si>
  <si>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</si>
  <si>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</si>
  <si>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</si>
  <si>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</si>
  <si>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</si>
  <si>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</si>
  <si>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</si>
  <si>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</si>
  <si>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</si>
  <si>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</si>
  <si>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t>
  </si>
  <si>
    <t/>
  </si>
  <si>
    <t>**</t>
  </si>
  <si>
    <t>2</t>
  </si>
  <si>
    <t>408</t>
  </si>
  <si>
    <t>柞水县牛背梁旅游度假区管理委员会</t>
  </si>
  <si>
    <t>3</t>
  </si>
  <si>
    <t>　　408001</t>
  </si>
  <si>
    <t>　　柞水县牛背梁旅游度假区管理委员会</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</si>
  <si>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</si>
  <si>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</si>
  <si>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</si>
  <si>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</si>
  <si>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</si>
  <si>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</si>
  <si>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</si>
  <si>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2021年部门综合预算一般公共预算支出明细表（按支出功能分类科目-不含上年结转）</t>
  </si>
  <si>
    <t>功能科目编码</t>
  </si>
  <si>
    <t>功能科目名称</t>
  </si>
  <si>
    <t>人员经费支出</t>
  </si>
  <si>
    <t>公用经费支出</t>
  </si>
  <si>
    <t>专项业务经费支出</t>
  </si>
  <si>
    <t>备注</t>
  </si>
  <si>
    <t>207</t>
  </si>
  <si>
    <t>文化旅游体育与传媒支出</t>
  </si>
  <si>
    <t>　　20701</t>
  </si>
  <si>
    <t>　　文化和旅游</t>
  </si>
  <si>
    <t>　　　　文化和旅游管理事务</t>
  </si>
  <si>
    <t>208</t>
  </si>
  <si>
    <t>社会保障和就业支出</t>
  </si>
  <si>
    <t>　　20805</t>
  </si>
  <si>
    <t>　　行政事业单位养老支出</t>
  </si>
  <si>
    <t>　　　　2080505</t>
  </si>
  <si>
    <t>　　　　机关事业单位基本养老保险缴费支出</t>
  </si>
  <si>
    <t>　　20899</t>
  </si>
  <si>
    <t>　　其他社会保障和就业支出</t>
  </si>
  <si>
    <t>　　　　其他社会保障和就业支出</t>
  </si>
  <si>
    <t>210</t>
  </si>
  <si>
    <t>卫生健康支出</t>
  </si>
  <si>
    <t>　　21011</t>
  </si>
  <si>
    <t>　　行政事业单位医疗</t>
  </si>
  <si>
    <t>　　　　事业单位医疗</t>
  </si>
  <si>
    <t>221</t>
  </si>
  <si>
    <t>住房保障支出</t>
  </si>
  <si>
    <t>　　22102</t>
  </si>
  <si>
    <t>　　住房改革支出</t>
  </si>
  <si>
    <t>　　　　住房公积金</t>
  </si>
  <si>
    <t>2021年部门综合预算一般公共预算支出明细表（按支出经济分类科目-不含上年结转）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</si>
  <si>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</si>
  <si>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</si>
  <si>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</si>
  <si>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</si>
  <si>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</si>
  <si>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</si>
  <si>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</si>
  <si>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</si>
  <si>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50501</t>
  </si>
  <si>
    <t>　　30102</t>
  </si>
  <si>
    <t>　　津贴补贴</t>
  </si>
  <si>
    <t>　　30103</t>
  </si>
  <si>
    <t>　　奖金</t>
  </si>
  <si>
    <t>　　30107</t>
  </si>
  <si>
    <t>　　绩效工资</t>
  </si>
  <si>
    <t>　　30108</t>
  </si>
  <si>
    <t>　　机关事业单位基本养老保险缴费</t>
  </si>
  <si>
    <t>　　30110</t>
  </si>
  <si>
    <t>　　职工基本医疗保险缴费</t>
  </si>
  <si>
    <t>　　30112</t>
  </si>
  <si>
    <t>　　其他社会保障缴费</t>
  </si>
  <si>
    <t>　　30113</t>
  </si>
  <si>
    <t>　　住房公积金</t>
  </si>
  <si>
    <t>　　30199</t>
  </si>
  <si>
    <t>　　其他工资福利支出</t>
  </si>
  <si>
    <t>302</t>
  </si>
  <si>
    <t>商品和服务支出</t>
  </si>
  <si>
    <t>　　30201</t>
  </si>
  <si>
    <t>　　办公费</t>
  </si>
  <si>
    <t>50502</t>
  </si>
  <si>
    <t>59999</t>
  </si>
  <si>
    <t>其他支出</t>
  </si>
  <si>
    <t>　　30202</t>
  </si>
  <si>
    <t>　　印刷费</t>
  </si>
  <si>
    <t>　　30205</t>
  </si>
  <si>
    <t>　　水费</t>
  </si>
  <si>
    <t>　　30206</t>
  </si>
  <si>
    <t>　　电费</t>
  </si>
  <si>
    <t>　　30207</t>
  </si>
  <si>
    <t>　　邮电费</t>
  </si>
  <si>
    <t>　　30211</t>
  </si>
  <si>
    <t>　　差旅费</t>
  </si>
  <si>
    <t>　　30213</t>
  </si>
  <si>
    <t>　　维修（护）费</t>
  </si>
  <si>
    <t>　　30215</t>
  </si>
  <si>
    <t>　　会议费</t>
  </si>
  <si>
    <t>　　30217</t>
  </si>
  <si>
    <t>　　公务接待费</t>
  </si>
  <si>
    <t>　　30226</t>
  </si>
  <si>
    <t>　　劳务费</t>
  </si>
  <si>
    <t>　　30227</t>
  </si>
  <si>
    <t>　　委托业务费</t>
  </si>
  <si>
    <t>　　30299</t>
  </si>
  <si>
    <t>　　其他商品和服务支出</t>
  </si>
  <si>
    <t>2021年部门综合预算一般公共预算基本支出明细表（按支出功能分类科目-不含上年结转）</t>
  </si>
  <si>
    <t>　　　　2070114</t>
  </si>
  <si>
    <t>　　　　2089999</t>
  </si>
  <si>
    <t>　　　　2101102</t>
  </si>
  <si>
    <t>　　　　2210201</t>
  </si>
  <si>
    <t>2021年部门综合预算一般公共预算基本支出明细表（支出经济分类科目-不含上年结转）</t>
  </si>
  <si>
    <t>2021年部门综合预算政府性基金收支表（不含上年结转）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</si>
  <si>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</si>
  <si>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</si>
  <si>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</si>
  <si>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</si>
  <si>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</si>
  <si>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</si>
  <si>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</si>
  <si>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</si>
  <si>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</si>
  <si>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</si>
  <si>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</si>
  <si>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</si>
  <si>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</si>
  <si>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</si>
  <si>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</si>
  <si>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</si>
  <si>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</si>
  <si>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</si>
  <si>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</si>
  <si>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</si>
  <si>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</si>
  <si>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</si>
  <si>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</si>
  <si>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</si>
  <si>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</si>
  <si>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</si>
  <si>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</si>
  <si>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</si>
  <si>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</si>
  <si>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</si>
  <si>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</si>
  <si>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</si>
  <si>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</si>
  <si>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十四、债务付息支出</t>
  </si>
  <si>
    <t xml:space="preserve">    对企业补助(基本建设）</t>
  </si>
  <si>
    <t>十三、转移性支出</t>
  </si>
  <si>
    <t>十五、债务发行费用支出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</si>
  <si>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</si>
  <si>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</si>
  <si>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</si>
  <si>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</si>
  <si>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</si>
  <si>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</si>
  <si>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</si>
  <si>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</si>
  <si>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2021年部门综合预算专项业务经费支出表（不含上年结转）</t>
  </si>
  <si>
    <t>单位（项目）名称</t>
  </si>
  <si>
    <t>项目金额</t>
  </si>
  <si>
    <t>项目简介</t>
  </si>
  <si>
    <t>　　　　</t>
  </si>
  <si>
    <t>　　　　专用项目</t>
  </si>
  <si>
    <t>　　　　　　</t>
  </si>
  <si>
    <t>　　　　　　专用项目</t>
  </si>
  <si>
    <t>　　　　　　　　</t>
  </si>
  <si>
    <t>　　　　　　　　游客服务中心运行费</t>
  </si>
  <si>
    <r>
      <rPr>
        <sz val="10"/>
        <rFont val="Arial"/>
        <charset val="0"/>
      </rPr>
      <t xml:space="preserve">    </t>
    </r>
    <r>
      <rPr>
        <sz val="10"/>
        <rFont val="宋体"/>
        <charset val="0"/>
      </rPr>
      <t>保证营盘游客接待中心的日常运营管理及营盘区域的基础公共设施维护保养；</t>
    </r>
    <r>
      <rPr>
        <sz val="10"/>
        <rFont val="Arial"/>
        <charset val="0"/>
      </rPr>
      <t xml:space="preserve">
</t>
    </r>
    <r>
      <rPr>
        <sz val="10"/>
        <rFont val="宋体"/>
        <charset val="0"/>
      </rPr>
      <t>做好营盘区域旅游管理、景区咨询服务，绿化苗木的管护、环境卫生，为游客营造舒适、整洁的旅游环境；解决游客接待中心人员工资、水电费等。</t>
    </r>
  </si>
  <si>
    <t>部门综合预算财政拨款上年结转资金支出表</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</si>
  <si>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</si>
  <si>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</si>
  <si>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</si>
  <si>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</si>
  <si>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</si>
  <si>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</si>
  <si>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</si>
  <si>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</si>
  <si>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</si>
  <si>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</si>
  <si>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</si>
  <si>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2021年部门综合预算政府采购（资产配置、购买服务）预算表（不含上年结转）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</si>
  <si>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</si>
  <si>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</si>
  <si>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</si>
  <si>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</si>
  <si>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</si>
  <si>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</si>
  <si>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</si>
  <si>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</si>
  <si>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</si>
  <si>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</si>
  <si>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</si>
  <si>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</si>
  <si>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</si>
  <si>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</si>
  <si>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01</t>
  </si>
  <si>
    <t>14</t>
  </si>
  <si>
    <t xml:space="preserve">　　　　 </t>
  </si>
  <si>
    <t>　　　　游客服务中心运行费</t>
  </si>
  <si>
    <t>A0201计算机设备及软件</t>
  </si>
  <si>
    <t xml:space="preserve"> </t>
  </si>
  <si>
    <t>台式电脑</t>
  </si>
  <si>
    <t>599</t>
  </si>
  <si>
    <t>99</t>
  </si>
  <si>
    <t>2021年部门综合预算一般公共预算拨款“三公”经费及会议费、培训费支出预算表（不含上年结转）</t>
  </si>
  <si>
    <t>2020年</t>
  </si>
  <si>
    <t>2021年</t>
  </si>
  <si>
    <t>增减变化情况</t>
  </si>
  <si>
    <t>一般公共预算拨款安排的“三公”经费预算</t>
  </si>
  <si>
    <t>会议费</t>
  </si>
  <si>
    <t>培训费</t>
  </si>
  <si>
    <t>因公出国（境）费用</t>
  </si>
  <si>
    <t>公务接待费</t>
  </si>
  <si>
    <t>公务用车购置及运行维护费</t>
  </si>
  <si>
    <t>公务用车购置费</t>
  </si>
  <si>
    <t>公务用车运行维护费</t>
  </si>
  <si>
    <t>2021年部门预算专项业务经费绩效目标表</t>
  </si>
  <si>
    <t>专项（项目）名称</t>
  </si>
  <si>
    <t>游客接待中心运行费</t>
  </si>
  <si>
    <t>主管部门</t>
  </si>
  <si>
    <t>牛背梁管委会</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</si>
  <si>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</si>
  <si>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</si>
  <si>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</si>
  <si>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</si>
  <si>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</si>
  <si>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</si>
  <si>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目标1：营盘游客接待中心的日常运营管理及营盘区域的基础公共设施维护保养；
 目标2：做好营盘区域旅游管理、绿化苗木的管护、环境卫生，为游客营造舒适、整洁的旅游环境
 目标3：解决游客接待中心人员工资、水电费等</t>
  </si>
  <si>
    <t>绩
效
指
标</t>
  </si>
  <si>
    <t>一级
指标</t>
  </si>
  <si>
    <t>二级指标</t>
  </si>
  <si>
    <t>指标内容</t>
  </si>
  <si>
    <t>指标值</t>
  </si>
  <si>
    <t>产
出
指
标</t>
  </si>
  <si>
    <t>数量指标</t>
  </si>
  <si>
    <t>指标1、工资福利支出5万元； 指标2、苗木、花卉、草坪（约430亩）的日常管护2万元；   指标3、水电费、公共设施维修费等3万元</t>
  </si>
  <si>
    <r>
      <rPr>
        <sz val="10"/>
        <rFont val="宋体"/>
        <charset val="134"/>
      </rPr>
      <t>员工4名，花卉、草坪面积10亩        游客服务大厅面积1500</t>
    </r>
    <r>
      <rPr>
        <sz val="10"/>
        <rFont val="SimSun"/>
        <charset val="134"/>
      </rPr>
      <t>㎡</t>
    </r>
  </si>
  <si>
    <t>质量指标</t>
  </si>
  <si>
    <t>保证游客接待中心、绿化苗木适时修剪、养护，确保基础设施功能完善、环境卫生干净整洁、为游客带来便利</t>
  </si>
  <si>
    <t>保证接待中心和周边2公里内环境卫生干净整洁</t>
  </si>
  <si>
    <t>时效指标</t>
  </si>
  <si>
    <t>1、按时定期查看维修以及苗木养护、补植
2、按月发放保洁员、管护员、接待员工资
3、按月缴纳水电费</t>
  </si>
  <si>
    <t>长效机制</t>
  </si>
  <si>
    <t>成本指标</t>
  </si>
  <si>
    <t>1、接待中心设施、亮化维修以及苗木养护、补植
2、保洁员、管护员、接待员工资
3、运营水电费、维修费</t>
  </si>
  <si>
    <t>根据当年的市场价格参定。保洁员、接待员、管护员工资按最低社平工资</t>
  </si>
  <si>
    <t>效
益
指
标</t>
  </si>
  <si>
    <t>经济效益
指标</t>
  </si>
  <si>
    <t>1、提升旅游品牌形象
2、确保游客接待中心环境卫生
3、维护好设施环境、降低成本  4、为游客提供观光自行车</t>
  </si>
  <si>
    <t>带动周边经济收入20万元</t>
  </si>
  <si>
    <t>社会效益
指标</t>
  </si>
  <si>
    <t>方便游客休息、咨询、坐车等，促进地方经济发展、社会安定、带动就业</t>
  </si>
  <si>
    <t xml:space="preserve">收益人群≥20万人 </t>
  </si>
  <si>
    <t>生态效益
指标</t>
  </si>
  <si>
    <t>绿化面积达标，卫生干净整洁，公厕卫生干净，设备齐全</t>
  </si>
  <si>
    <t>促进了营盘旅游业经济稳定持续发展，获得良好的生态效益</t>
  </si>
  <si>
    <t>可持续影响
指标</t>
  </si>
  <si>
    <t>完善接待功能、设施水平、服务质量明显提升，提旅游品牌形象</t>
  </si>
  <si>
    <t>满意度指标</t>
  </si>
  <si>
    <t>服务对象
满意度指标</t>
  </si>
  <si>
    <t>游客及周边群众满意度</t>
  </si>
  <si>
    <t>≥98%</t>
  </si>
  <si>
    <t>备 注：1、绩效指标可选择填写。 2、不管理本级专项资金的主管部门，应公开空表并说明。3、市县根据本级部门预算绩效管理工作推进情况，统一部署，积极推进。</t>
  </si>
  <si>
    <t>2020年部门整体支出绩效目标表</t>
  </si>
  <si>
    <t>部门（单位）名称</t>
  </si>
  <si>
    <t>陕西牛背梁国家森林公园管理委员会</t>
  </si>
  <si>
    <t>年度
主要
任务</t>
  </si>
  <si>
    <t>任务名称</t>
  </si>
  <si>
    <t>主要内容</t>
  </si>
  <si>
    <t>预算金额（万元）</t>
  </si>
  <si>
    <t>总额</t>
  </si>
  <si>
    <t>财政拨款</t>
  </si>
  <si>
    <t>其他资金</t>
  </si>
  <si>
    <t>任务1</t>
  </si>
  <si>
    <t>抓项目建设，完成10个重点项目和4个前期项目的建设</t>
  </si>
  <si>
    <t>任务2</t>
  </si>
  <si>
    <t>创建国家级旅游度假区，智慧网络平台搭建等度假区配套服务设施</t>
  </si>
  <si>
    <t>任务3</t>
  </si>
  <si>
    <t>负责景区监督管理，计划全年组织开展专项检查不少于35次，督促企业开展专项安全排查不少于50次等</t>
  </si>
  <si>
    <t>任务4</t>
  </si>
  <si>
    <t>完成县委、县政府交办的其他工作事项</t>
  </si>
  <si>
    <t>金额合计</t>
  </si>
  <si>
    <t>年度
总体
目标</t>
  </si>
  <si>
    <t xml:space="preserve">
 目标1：完成牛背梁10个重点项目和4个前期项目建设，进一步整合、提升景区整体发展；
 目标2：完后国家级旅游度假区创建工作，以及农家乐等旅游智慧平台建设，不断完善景区设备与景区影响力；
 目标3：严格按照发展规划，加强景区规划管理、自然保护、安全排查等工作。</t>
  </si>
  <si>
    <t>年
度
绩
效
指
标</t>
  </si>
  <si>
    <t>一级指标</t>
  </si>
  <si>
    <t>产出指标</t>
  </si>
  <si>
    <t xml:space="preserve"> 指标1：完成全县重点项目建设任务</t>
  </si>
  <si>
    <t xml:space="preserve"> 指标2：完成重大项目前期规划、招商引资任务</t>
  </si>
  <si>
    <t xml:space="preserve"> 指标3：完成县委、县政府交办的其他工作事项</t>
  </si>
  <si>
    <t xml:space="preserve"> 指标1：景区安全保障及应急管理工作取得实效</t>
  </si>
  <si>
    <t xml:space="preserve"> 指标2：景区旅游服务水平明显提升</t>
  </si>
  <si>
    <t xml:space="preserve"> 指标3：景区环境有效保护，旅游设施完善便利。</t>
  </si>
  <si>
    <t xml:space="preserve"> 指标1：按时完成项目建设</t>
  </si>
  <si>
    <t xml:space="preserve"> 指标2：按时完成规划、招商、平台建设等</t>
  </si>
  <si>
    <t xml:space="preserve"> 指标3：按时完成县委、县政府交办的其他工作事项</t>
  </si>
  <si>
    <t>效益指标</t>
  </si>
  <si>
    <t xml:space="preserve"> 指标1：提升景区旅游收入及带动周边收入稳增长</t>
  </si>
  <si>
    <t xml:space="preserve"> 指标2：带动经济发展、实现高质量高水平发展</t>
  </si>
  <si>
    <t xml:space="preserve"> 指标1：完善基础建设、促进社会稳定</t>
  </si>
  <si>
    <t xml:space="preserve"> 指标2：景区基础设施健全，得到进一步完善</t>
  </si>
  <si>
    <t xml:space="preserve">指标3：节能设计、杜绝资源浪费 </t>
  </si>
  <si>
    <t xml:space="preserve"> 指标1：加大植被覆盖率、节能环保</t>
  </si>
  <si>
    <t xml:space="preserve"> 指标2：美化环境、促进生态平衡和生态良性高效循环</t>
  </si>
  <si>
    <t>满意度
指标</t>
  </si>
  <si>
    <t xml:space="preserve"> 指标1：协助配合好各景区工作</t>
  </si>
  <si>
    <t xml:space="preserve"> 指标2：为游客提供便捷服务，提升群众满意度</t>
  </si>
  <si>
    <t>备注：1、年度绩效指标可选择填写。2、部门应公开本部门整体预算绩效。3、市县根据本级部门预算绩效管理工作推进情况，统一部署，积极推进。</t>
  </si>
  <si>
    <t>项目名称</t>
  </si>
  <si>
    <t>实施期限</t>
  </si>
  <si>
    <t>2021年1月-12月</t>
  </si>
  <si>
    <t>年度资金总额：</t>
  </si>
  <si>
    <t xml:space="preserve">   其中：财政拨款</t>
  </si>
  <si>
    <t xml:space="preserve">         其他资金</t>
  </si>
  <si>
    <t>实施期总目标</t>
  </si>
  <si>
    <t xml:space="preserve">
目标1：营盘游客接待中心的日常运营管理及营盘区域的基础公共设施维护保养；
 目标2：做好营盘区域旅游管理、绿化苗木的管护、环境卫生，为游客营造舒适、整洁的旅游环境
 目标3：解决游客接待中心人员工资、水电费等</t>
  </si>
  <si>
    <t>目标1：营盘游客接待中心的日常运营管理及营盘区域的基础公共设施维护保养；
 目标2：做好营盘区域旅游管理、绿化苗木的管护、环境卫生，为游客营造舒适、整洁的旅游环境
 目标3：解决游客接待中心人员工资、水电费等</t>
  </si>
</sst>
</file>

<file path=xl/styles.xml><?xml version="1.0" encoding="utf-8"?>
<styleSheet xmlns="http://schemas.openxmlformats.org/spreadsheetml/2006/main">
  <numFmts count="4">
    <numFmt numFmtId="176" formatCode="* #,##0;* \-#,##0;* &quot;-&quot;;@"/>
    <numFmt numFmtId="177" formatCode="* #,##0.00;* \-#,##0.00;* &quot;-&quot;??;@"/>
    <numFmt numFmtId="178" formatCode="&quot;￥&quot;* _-#,##0;&quot;￥&quot;* \-#,##0;&quot;￥&quot;* _-&quot;-&quot;;@"/>
    <numFmt numFmtId="179" formatCode="&quot;￥&quot;* _-#,##0.00;&quot;￥&quot;* \-#,##0.00;&quot;￥&quot;* _-&quot;-&quot;??;@"/>
  </numFmts>
  <fonts count="40">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1"/>
      <name val="宋体"/>
      <charset val="134"/>
    </font>
    <font>
      <sz val="10"/>
      <name val="Arial"/>
      <charset val="0"/>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b/>
      <sz val="10"/>
      <name val="Arial"/>
      <charset val="0"/>
    </font>
    <font>
      <b/>
      <sz val="11"/>
      <color rgb="FFFFFFFF"/>
      <name val="宋体"/>
      <charset val="134"/>
      <scheme val="minor"/>
    </font>
    <font>
      <b/>
      <sz val="15"/>
      <color theme="3"/>
      <name val="宋体"/>
      <charset val="134"/>
      <scheme val="minor"/>
    </font>
    <font>
      <sz val="11"/>
      <color rgb="FF3F3F76"/>
      <name val="宋体"/>
      <charset val="134"/>
      <scheme val="minor"/>
    </font>
    <font>
      <sz val="11"/>
      <color theme="1"/>
      <name val="宋体"/>
      <charset val="134"/>
      <scheme val="minor"/>
    </font>
    <font>
      <sz val="11"/>
      <color rgb="FF9C0006"/>
      <name val="宋体"/>
      <charset val="134"/>
      <scheme val="minor"/>
    </font>
    <font>
      <sz val="11"/>
      <color theme="0"/>
      <name val="宋体"/>
      <charset val="134"/>
      <scheme val="minor"/>
    </font>
    <font>
      <b/>
      <sz val="11"/>
      <color theme="1"/>
      <name val="宋体"/>
      <charset val="134"/>
      <scheme val="minor"/>
    </font>
    <font>
      <sz val="11"/>
      <color rgb="FFFF0000"/>
      <name val="宋体"/>
      <charset val="134"/>
      <scheme val="minor"/>
    </font>
    <font>
      <u/>
      <sz val="11"/>
      <color rgb="FF0000FF"/>
      <name val="宋体"/>
      <charset val="134"/>
      <scheme val="minor"/>
    </font>
    <font>
      <sz val="11"/>
      <color rgb="FF006100"/>
      <name val="宋体"/>
      <charset val="134"/>
      <scheme val="minor"/>
    </font>
    <font>
      <b/>
      <sz val="11"/>
      <color rgb="FF3F3F3F"/>
      <name val="宋体"/>
      <charset val="134"/>
      <scheme val="minor"/>
    </font>
    <font>
      <b/>
      <sz val="11"/>
      <color theme="3"/>
      <name val="宋体"/>
      <charset val="134"/>
      <scheme val="minor"/>
    </font>
    <font>
      <u/>
      <sz val="11"/>
      <color rgb="FF800080"/>
      <name val="宋体"/>
      <charset val="134"/>
      <scheme val="minor"/>
    </font>
    <font>
      <sz val="11"/>
      <color indexed="8"/>
      <name val="宋体"/>
      <charset val="134"/>
      <scheme val="minor"/>
    </font>
    <font>
      <i/>
      <sz val="11"/>
      <color rgb="FF7F7F7F"/>
      <name val="宋体"/>
      <charset val="134"/>
      <scheme val="minor"/>
    </font>
    <font>
      <b/>
      <sz val="18"/>
      <color theme="3"/>
      <name val="宋体"/>
      <charset val="134"/>
      <scheme val="minor"/>
    </font>
    <font>
      <b/>
      <sz val="11"/>
      <color rgb="FFFA7D00"/>
      <name val="宋体"/>
      <charset val="134"/>
      <scheme val="minor"/>
    </font>
    <font>
      <b/>
      <sz val="13"/>
      <color theme="3"/>
      <name val="宋体"/>
      <charset val="134"/>
      <scheme val="minor"/>
    </font>
    <font>
      <sz val="11"/>
      <color rgb="FF9C6500"/>
      <name val="宋体"/>
      <charset val="134"/>
      <scheme val="minor"/>
    </font>
    <font>
      <sz val="11"/>
      <color rgb="FFFA7D00"/>
      <name val="宋体"/>
      <charset val="134"/>
      <scheme val="minor"/>
    </font>
    <font>
      <sz val="10"/>
      <name val="SimSun"/>
      <charset val="134"/>
    </font>
    <font>
      <sz val="10"/>
      <name val="宋体"/>
      <charset val="0"/>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4"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599993896298105"/>
        <bgColor indexed="64"/>
      </patternFill>
    </fill>
  </fills>
  <borders count="25">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8">
    <xf numFmtId="0" fontId="0" fillId="0" borderId="0"/>
    <xf numFmtId="178" fontId="17" fillId="0" borderId="0" applyFont="0" applyFill="0" applyBorder="0" applyAlignment="0" applyProtection="0"/>
    <xf numFmtId="0" fontId="21" fillId="6" borderId="0" applyNumberFormat="0" applyBorder="0" applyAlignment="0" applyProtection="0">
      <alignment vertical="center"/>
    </xf>
    <xf numFmtId="0" fontId="20" fillId="3" borderId="19" applyNumberFormat="0" applyAlignment="0" applyProtection="0">
      <alignment vertical="center"/>
    </xf>
    <xf numFmtId="179" fontId="17" fillId="0" borderId="0" applyFont="0" applyFill="0" applyBorder="0" applyAlignment="0" applyProtection="0"/>
    <xf numFmtId="176" fontId="17" fillId="0" borderId="0" applyFont="0" applyFill="0" applyBorder="0" applyAlignment="0" applyProtection="0"/>
    <xf numFmtId="0" fontId="21" fillId="10" borderId="0" applyNumberFormat="0" applyBorder="0" applyAlignment="0" applyProtection="0">
      <alignment vertical="center"/>
    </xf>
    <xf numFmtId="0" fontId="22" fillId="8" borderId="0" applyNumberFormat="0" applyBorder="0" applyAlignment="0" applyProtection="0">
      <alignment vertical="center"/>
    </xf>
    <xf numFmtId="177" fontId="17" fillId="0" borderId="0" applyFont="0" applyFill="0" applyBorder="0" applyAlignment="0" applyProtection="0"/>
    <xf numFmtId="0" fontId="23" fillId="14" borderId="0" applyNumberFormat="0" applyBorder="0" applyAlignment="0" applyProtection="0">
      <alignment vertical="center"/>
    </xf>
    <xf numFmtId="0" fontId="26" fillId="0" borderId="0" applyNumberFormat="0" applyFill="0" applyBorder="0" applyAlignment="0" applyProtection="0">
      <alignment vertical="center"/>
    </xf>
    <xf numFmtId="9" fontId="17" fillId="0" borderId="0" applyFont="0" applyFill="0" applyBorder="0" applyAlignment="0" applyProtection="0"/>
    <xf numFmtId="0" fontId="30" fillId="0" borderId="0" applyNumberFormat="0" applyFill="0" applyBorder="0" applyAlignment="0" applyProtection="0">
      <alignment vertical="center"/>
    </xf>
    <xf numFmtId="0" fontId="1" fillId="0" borderId="0"/>
    <xf numFmtId="0" fontId="31" fillId="22" borderId="23" applyNumberFormat="0" applyFont="0" applyAlignment="0" applyProtection="0">
      <alignment vertical="center"/>
    </xf>
    <xf numFmtId="0" fontId="23" fillId="13" borderId="0" applyNumberFormat="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 fillId="0" borderId="0">
      <alignment vertical="center"/>
    </xf>
    <xf numFmtId="0" fontId="32" fillId="0" borderId="0" applyNumberFormat="0" applyFill="0" applyBorder="0" applyAlignment="0" applyProtection="0">
      <alignment vertical="center"/>
    </xf>
    <xf numFmtId="0" fontId="5" fillId="0" borderId="0">
      <alignment vertical="center"/>
    </xf>
    <xf numFmtId="0" fontId="19" fillId="0" borderId="18" applyNumberFormat="0" applyFill="0" applyAlignment="0" applyProtection="0">
      <alignment vertical="center"/>
    </xf>
    <xf numFmtId="0" fontId="7" fillId="0" borderId="0">
      <alignment vertical="center"/>
    </xf>
    <xf numFmtId="0" fontId="35" fillId="0" borderId="18" applyNumberFormat="0" applyFill="0" applyAlignment="0" applyProtection="0">
      <alignment vertical="center"/>
    </xf>
    <xf numFmtId="0" fontId="23" fillId="21" borderId="0" applyNumberFormat="0" applyBorder="0" applyAlignment="0" applyProtection="0">
      <alignment vertical="center"/>
    </xf>
    <xf numFmtId="0" fontId="29" fillId="0" borderId="22" applyNumberFormat="0" applyFill="0" applyAlignment="0" applyProtection="0">
      <alignment vertical="center"/>
    </xf>
    <xf numFmtId="0" fontId="23" fillId="29" borderId="0" applyNumberFormat="0" applyBorder="0" applyAlignment="0" applyProtection="0">
      <alignment vertical="center"/>
    </xf>
    <xf numFmtId="0" fontId="28" fillId="20" borderId="21" applyNumberFormat="0" applyAlignment="0" applyProtection="0">
      <alignment vertical="center"/>
    </xf>
    <xf numFmtId="0" fontId="34" fillId="20" borderId="19" applyNumberFormat="0" applyAlignment="0" applyProtection="0">
      <alignment vertical="center"/>
    </xf>
    <xf numFmtId="0" fontId="18" fillId="2" borderId="17" applyNumberFormat="0" applyAlignment="0" applyProtection="0">
      <alignment vertical="center"/>
    </xf>
    <xf numFmtId="0" fontId="21" fillId="30" borderId="0" applyNumberFormat="0" applyBorder="0" applyAlignment="0" applyProtection="0">
      <alignment vertical="center"/>
    </xf>
    <xf numFmtId="0" fontId="23" fillId="12" borderId="0" applyNumberFormat="0" applyBorder="0" applyAlignment="0" applyProtection="0">
      <alignment vertical="center"/>
    </xf>
    <xf numFmtId="0" fontId="37" fillId="0" borderId="24" applyNumberFormat="0" applyFill="0" applyAlignment="0" applyProtection="0">
      <alignment vertical="center"/>
    </xf>
    <xf numFmtId="0" fontId="24" fillId="0" borderId="20" applyNumberFormat="0" applyFill="0" applyAlignment="0" applyProtection="0">
      <alignment vertical="center"/>
    </xf>
    <xf numFmtId="0" fontId="27" fillId="19" borderId="0" applyNumberFormat="0" applyBorder="0" applyAlignment="0" applyProtection="0">
      <alignment vertical="center"/>
    </xf>
    <xf numFmtId="0" fontId="36" fillId="31" borderId="0" applyNumberFormat="0" applyBorder="0" applyAlignment="0" applyProtection="0">
      <alignment vertical="center"/>
    </xf>
    <xf numFmtId="0" fontId="21" fillId="18" borderId="0" applyNumberFormat="0" applyBorder="0" applyAlignment="0" applyProtection="0">
      <alignment vertical="center"/>
    </xf>
    <xf numFmtId="0" fontId="23" fillId="15" borderId="0" applyNumberFormat="0" applyBorder="0" applyAlignment="0" applyProtection="0">
      <alignment vertical="center"/>
    </xf>
    <xf numFmtId="0" fontId="21" fillId="7" borderId="0" applyNumberFormat="0" applyBorder="0" applyAlignment="0" applyProtection="0">
      <alignment vertical="center"/>
    </xf>
    <xf numFmtId="0" fontId="21" fillId="23" borderId="0" applyNumberFormat="0" applyBorder="0" applyAlignment="0" applyProtection="0">
      <alignment vertical="center"/>
    </xf>
    <xf numFmtId="0" fontId="21" fillId="17" borderId="0" applyNumberFormat="0" applyBorder="0" applyAlignment="0" applyProtection="0">
      <alignment vertical="center"/>
    </xf>
    <xf numFmtId="0" fontId="21" fillId="28" borderId="0" applyNumberFormat="0" applyBorder="0" applyAlignment="0" applyProtection="0">
      <alignment vertical="center"/>
    </xf>
    <xf numFmtId="0" fontId="23" fillId="16" borderId="0" applyNumberFormat="0" applyBorder="0" applyAlignment="0" applyProtection="0">
      <alignment vertical="center"/>
    </xf>
    <xf numFmtId="0" fontId="5" fillId="0" borderId="0">
      <alignment vertical="center"/>
    </xf>
    <xf numFmtId="0" fontId="23" fillId="25" borderId="0" applyNumberFormat="0" applyBorder="0" applyAlignment="0" applyProtection="0">
      <alignment vertical="center"/>
    </xf>
    <xf numFmtId="0" fontId="21" fillId="5" borderId="0" applyNumberFormat="0" applyBorder="0" applyAlignment="0" applyProtection="0">
      <alignment vertical="center"/>
    </xf>
    <xf numFmtId="0" fontId="21" fillId="4" borderId="0" applyNumberFormat="0" applyBorder="0" applyAlignment="0" applyProtection="0">
      <alignment vertical="center"/>
    </xf>
    <xf numFmtId="0" fontId="23" fillId="9" borderId="0" applyNumberFormat="0" applyBorder="0" applyAlignment="0" applyProtection="0">
      <alignment vertical="center"/>
    </xf>
    <xf numFmtId="0" fontId="21" fillId="32"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1" fillId="0" borderId="0"/>
    <xf numFmtId="0" fontId="21" fillId="24" borderId="0" applyNumberFormat="0" applyBorder="0" applyAlignment="0" applyProtection="0">
      <alignment vertical="center"/>
    </xf>
    <xf numFmtId="0" fontId="23" fillId="11" borderId="0" applyNumberFormat="0" applyBorder="0" applyAlignment="0" applyProtection="0">
      <alignment vertical="center"/>
    </xf>
    <xf numFmtId="0" fontId="1" fillId="0" borderId="0"/>
    <xf numFmtId="0" fontId="21" fillId="0" borderId="0">
      <alignment vertical="center"/>
    </xf>
    <xf numFmtId="0" fontId="1" fillId="0" borderId="0">
      <alignment vertical="center"/>
    </xf>
  </cellStyleXfs>
  <cellXfs count="202">
    <xf numFmtId="0" fontId="0" fillId="0" borderId="0" xfId="0"/>
    <xf numFmtId="0" fontId="1" fillId="0" borderId="0" xfId="55" applyAlignment="1">
      <alignment vertical="center" wrapText="1"/>
    </xf>
    <xf numFmtId="0" fontId="2" fillId="0" borderId="0" xfId="55" applyFont="1" applyAlignment="1">
      <alignment vertical="center"/>
    </xf>
    <xf numFmtId="0" fontId="3" fillId="0" borderId="0" xfId="55" applyFont="1" applyAlignment="1">
      <alignment vertical="center" wrapText="1"/>
    </xf>
    <xf numFmtId="0" fontId="4" fillId="0" borderId="0" xfId="55" applyFont="1" applyAlignment="1" applyProtection="1">
      <alignment horizontal="center" vertical="center" wrapText="1"/>
      <protection locked="0"/>
    </xf>
    <xf numFmtId="0" fontId="1" fillId="0" borderId="0" xfId="55" applyFont="1" applyAlignment="1">
      <alignment horizontal="center" vertical="center" wrapText="1"/>
    </xf>
    <xf numFmtId="0" fontId="1" fillId="0" borderId="1" xfId="55" applyFont="1" applyBorder="1" applyAlignment="1">
      <alignment vertical="center"/>
    </xf>
    <xf numFmtId="0" fontId="1" fillId="0" borderId="1" xfId="55" applyFont="1" applyBorder="1" applyAlignment="1">
      <alignment vertical="center" wrapText="1"/>
    </xf>
    <xf numFmtId="0" fontId="1" fillId="0" borderId="0" xfId="55" applyFont="1" applyBorder="1" applyAlignment="1">
      <alignment vertical="center" wrapText="1"/>
    </xf>
    <xf numFmtId="0" fontId="1" fillId="0" borderId="2" xfId="55" applyBorder="1" applyAlignment="1">
      <alignment horizontal="center" vertical="center" wrapText="1"/>
    </xf>
    <xf numFmtId="0" fontId="1" fillId="0" borderId="3" xfId="55" applyBorder="1" applyAlignment="1">
      <alignment horizontal="center" vertical="center" wrapText="1"/>
    </xf>
    <xf numFmtId="0" fontId="1" fillId="0" borderId="4" xfId="55" applyBorder="1" applyAlignment="1">
      <alignment horizontal="center" vertical="center" wrapText="1"/>
    </xf>
    <xf numFmtId="0" fontId="1" fillId="0" borderId="2" xfId="55" applyFont="1" applyBorder="1" applyAlignment="1">
      <alignment horizontal="center" vertical="center" wrapText="1"/>
    </xf>
    <xf numFmtId="0" fontId="1" fillId="0" borderId="3" xfId="55" applyFont="1" applyBorder="1" applyAlignment="1">
      <alignment horizontal="center" vertical="center" wrapText="1"/>
    </xf>
    <xf numFmtId="0" fontId="1" fillId="0" borderId="5" xfId="55" applyFont="1" applyBorder="1" applyAlignment="1">
      <alignment horizontal="center" vertical="center" wrapText="1"/>
    </xf>
    <xf numFmtId="0" fontId="1" fillId="0" borderId="5" xfId="55" applyBorder="1" applyAlignment="1">
      <alignment horizontal="center" vertical="center" wrapText="1"/>
    </xf>
    <xf numFmtId="0" fontId="1" fillId="0" borderId="5" xfId="55" applyBorder="1" applyAlignment="1">
      <alignment vertical="center" wrapText="1"/>
    </xf>
    <xf numFmtId="0" fontId="1" fillId="0" borderId="6" xfId="55"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5"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4" xfId="55" applyFont="1" applyBorder="1" applyAlignment="1">
      <alignment horizontal="center" vertical="center" wrapText="1"/>
    </xf>
    <xf numFmtId="0" fontId="1" fillId="0" borderId="13" xfId="55" applyBorder="1" applyAlignment="1">
      <alignment horizontal="center" vertical="center" wrapText="1"/>
    </xf>
    <xf numFmtId="0" fontId="1" fillId="0" borderId="13" xfId="55" applyFont="1" applyBorder="1" applyAlignment="1">
      <alignment horizontal="left" vertical="center" wrapText="1"/>
    </xf>
    <xf numFmtId="0" fontId="1" fillId="0" borderId="2" xfId="55" applyBorder="1" applyAlignment="1">
      <alignment horizontal="left" vertical="center" wrapText="1"/>
    </xf>
    <xf numFmtId="0" fontId="1" fillId="0" borderId="4" xfId="55" applyBorder="1" applyAlignment="1">
      <alignment horizontal="left" vertical="center" wrapText="1"/>
    </xf>
    <xf numFmtId="0" fontId="1" fillId="0" borderId="5" xfId="55" applyFont="1" applyFill="1" applyBorder="1" applyAlignment="1">
      <alignment horizontal="center" vertical="center" wrapText="1"/>
    </xf>
    <xf numFmtId="0" fontId="6" fillId="0" borderId="6" xfId="13" applyFont="1" applyFill="1" applyBorder="1" applyAlignment="1">
      <alignment horizontal="center" vertical="center" wrapText="1"/>
    </xf>
    <xf numFmtId="0" fontId="6" fillId="0" borderId="8" xfId="13" applyFont="1" applyFill="1" applyBorder="1" applyAlignment="1">
      <alignment horizontal="center" vertical="center" wrapText="1"/>
    </xf>
    <xf numFmtId="0" fontId="6" fillId="0" borderId="5" xfId="13" applyFont="1" applyFill="1" applyBorder="1" applyAlignment="1">
      <alignment horizontal="left" vertical="center" wrapText="1"/>
    </xf>
    <xf numFmtId="0" fontId="6" fillId="0" borderId="9" xfId="13" applyFont="1" applyFill="1" applyBorder="1" applyAlignment="1">
      <alignment horizontal="center" vertical="center" wrapText="1"/>
    </xf>
    <xf numFmtId="0" fontId="6" fillId="0" borderId="10" xfId="13" applyFont="1" applyFill="1" applyBorder="1" applyAlignment="1">
      <alignment horizontal="center" vertical="center" wrapText="1"/>
    </xf>
    <xf numFmtId="0" fontId="6" fillId="0" borderId="11" xfId="13" applyFont="1" applyFill="1" applyBorder="1" applyAlignment="1">
      <alignment horizontal="center" vertical="center" wrapText="1"/>
    </xf>
    <xf numFmtId="0" fontId="6" fillId="0" borderId="12" xfId="13" applyFont="1" applyFill="1" applyBorder="1" applyAlignment="1">
      <alignment horizontal="center" vertical="center" wrapText="1"/>
    </xf>
    <xf numFmtId="0" fontId="6" fillId="0" borderId="6" xfId="55" applyFont="1" applyFill="1" applyBorder="1" applyAlignment="1">
      <alignment horizontal="center" vertical="center" wrapText="1"/>
    </xf>
    <xf numFmtId="0" fontId="6" fillId="0" borderId="8" xfId="55" applyFont="1" applyFill="1" applyBorder="1" applyAlignment="1">
      <alignment horizontal="center" vertical="center" wrapText="1"/>
    </xf>
    <xf numFmtId="0" fontId="6" fillId="0" borderId="5" xfId="55" applyFont="1" applyFill="1" applyBorder="1" applyAlignment="1">
      <alignment horizontal="left" vertical="center" wrapText="1"/>
    </xf>
    <xf numFmtId="0" fontId="6" fillId="0" borderId="9" xfId="55" applyFont="1" applyFill="1" applyBorder="1" applyAlignment="1">
      <alignment horizontal="center" vertical="center" wrapText="1"/>
    </xf>
    <xf numFmtId="0" fontId="6" fillId="0" borderId="10" xfId="55" applyFont="1" applyFill="1" applyBorder="1" applyAlignment="1">
      <alignment horizontal="center" vertical="center" wrapText="1"/>
    </xf>
    <xf numFmtId="0" fontId="6" fillId="0" borderId="11" xfId="55" applyFont="1" applyFill="1" applyBorder="1" applyAlignment="1">
      <alignment horizontal="center" vertical="center" wrapText="1"/>
    </xf>
    <xf numFmtId="0" fontId="6" fillId="0" borderId="12" xfId="55" applyFont="1" applyFill="1" applyBorder="1" applyAlignment="1">
      <alignment horizontal="center" vertical="center" wrapText="1"/>
    </xf>
    <xf numFmtId="0" fontId="6" fillId="0" borderId="5" xfId="55" applyFont="1" applyFill="1" applyBorder="1" applyAlignment="1">
      <alignment horizontal="center" vertical="center" wrapText="1"/>
    </xf>
    <xf numFmtId="0" fontId="7" fillId="0" borderId="6" xfId="55" applyFont="1" applyFill="1" applyBorder="1" applyAlignment="1">
      <alignment horizontal="center" vertical="center" wrapText="1"/>
    </xf>
    <xf numFmtId="0" fontId="7" fillId="0" borderId="8" xfId="55" applyFont="1" applyFill="1" applyBorder="1" applyAlignment="1">
      <alignment horizontal="center" vertical="center" wrapText="1"/>
    </xf>
    <xf numFmtId="0" fontId="7" fillId="0" borderId="5" xfId="55" applyFont="1" applyFill="1" applyBorder="1" applyAlignment="1">
      <alignment horizontal="center" vertical="center" wrapText="1"/>
    </xf>
    <xf numFmtId="0" fontId="7" fillId="0" borderId="9" xfId="55" applyFont="1" applyFill="1" applyBorder="1" applyAlignment="1">
      <alignment horizontal="center" vertical="center" wrapText="1"/>
    </xf>
    <xf numFmtId="0" fontId="7" fillId="0" borderId="10" xfId="55" applyFont="1" applyFill="1" applyBorder="1" applyAlignment="1">
      <alignment horizontal="center" vertical="center" wrapText="1"/>
    </xf>
    <xf numFmtId="0" fontId="7" fillId="0" borderId="11" xfId="55" applyFont="1" applyFill="1" applyBorder="1" applyAlignment="1">
      <alignment horizontal="center" vertical="center" wrapText="1"/>
    </xf>
    <xf numFmtId="0" fontId="7" fillId="0" borderId="12" xfId="55" applyFont="1" applyFill="1" applyBorder="1" applyAlignment="1">
      <alignment horizontal="center" vertical="center" wrapText="1"/>
    </xf>
    <xf numFmtId="0" fontId="6" fillId="0" borderId="0" xfId="55" applyNumberFormat="1" applyFont="1" applyFill="1" applyAlignment="1">
      <alignment horizontal="center" vertical="center" wrapText="1"/>
    </xf>
    <xf numFmtId="0" fontId="1" fillId="0" borderId="0" xfId="55" applyFont="1" applyFill="1" applyAlignment="1">
      <alignment vertical="center"/>
    </xf>
    <xf numFmtId="0" fontId="6" fillId="0" borderId="0" xfId="55" applyFont="1" applyFill="1" applyAlignment="1">
      <alignment vertical="center" wrapText="1"/>
    </xf>
    <xf numFmtId="0" fontId="1" fillId="0" borderId="0" xfId="55" applyFont="1" applyFill="1" applyAlignment="1">
      <alignment vertical="center" wrapText="1"/>
    </xf>
    <xf numFmtId="0" fontId="2" fillId="0" borderId="0" xfId="55" applyFont="1" applyFill="1" applyAlignment="1">
      <alignment vertical="center"/>
    </xf>
    <xf numFmtId="0" fontId="3" fillId="0" borderId="0" xfId="55" applyFont="1" applyFill="1" applyAlignment="1">
      <alignment vertical="center"/>
    </xf>
    <xf numFmtId="0" fontId="4" fillId="0" borderId="0" xfId="55" applyFont="1" applyFill="1" applyAlignment="1">
      <alignment horizontal="center" vertical="center" wrapText="1"/>
    </xf>
    <xf numFmtId="0" fontId="1" fillId="0" borderId="0" xfId="55" applyFont="1" applyFill="1" applyAlignment="1">
      <alignment horizontal="center" vertical="center" wrapText="1"/>
    </xf>
    <xf numFmtId="0" fontId="1" fillId="0" borderId="5" xfId="55" applyFont="1" applyFill="1" applyBorder="1" applyAlignment="1">
      <alignment vertical="center" wrapText="1"/>
    </xf>
    <xf numFmtId="0" fontId="1" fillId="0" borderId="5" xfId="55" applyFont="1" applyFill="1" applyBorder="1" applyAlignment="1">
      <alignment horizontal="left" vertical="top" wrapText="1"/>
    </xf>
    <xf numFmtId="0" fontId="1" fillId="0" borderId="5" xfId="55" applyFont="1" applyFill="1" applyBorder="1" applyAlignment="1">
      <alignment horizontal="left" vertical="center" wrapText="1"/>
    </xf>
    <xf numFmtId="0" fontId="1" fillId="0" borderId="13" xfId="55" applyFont="1" applyFill="1" applyBorder="1" applyAlignment="1">
      <alignment horizontal="center" vertical="center" wrapText="1"/>
    </xf>
    <xf numFmtId="0" fontId="1" fillId="0" borderId="2" xfId="55" applyFont="1" applyFill="1" applyBorder="1" applyAlignment="1">
      <alignment horizontal="left" vertical="center" wrapText="1"/>
    </xf>
    <xf numFmtId="0" fontId="1" fillId="0" borderId="14" xfId="55" applyFont="1" applyFill="1" applyBorder="1" applyAlignment="1">
      <alignment horizontal="center" vertical="center" wrapText="1"/>
    </xf>
    <xf numFmtId="9" fontId="1" fillId="0" borderId="5" xfId="55" applyNumberFormat="1" applyFont="1" applyFill="1" applyBorder="1" applyAlignment="1">
      <alignment horizontal="center" vertical="center" wrapText="1"/>
    </xf>
    <xf numFmtId="0" fontId="6" fillId="0" borderId="0" xfId="55" applyNumberFormat="1" applyFont="1" applyFill="1" applyBorder="1" applyAlignment="1">
      <alignment vertical="center" wrapText="1"/>
    </xf>
    <xf numFmtId="0" fontId="3" fillId="0" borderId="0" xfId="55" applyFont="1" applyFill="1" applyAlignment="1">
      <alignment vertical="center" wrapText="1"/>
    </xf>
    <xf numFmtId="0" fontId="1" fillId="0" borderId="1" xfId="55" applyFont="1" applyFill="1" applyBorder="1" applyAlignment="1">
      <alignment vertical="center"/>
    </xf>
    <xf numFmtId="0" fontId="1" fillId="0" borderId="1" xfId="55" applyFont="1" applyFill="1" applyBorder="1" applyAlignment="1">
      <alignment vertical="center" wrapText="1"/>
    </xf>
    <xf numFmtId="0" fontId="1" fillId="0" borderId="0" xfId="55" applyFont="1" applyFill="1" applyBorder="1" applyAlignment="1">
      <alignment vertical="center" wrapText="1"/>
    </xf>
    <xf numFmtId="0" fontId="1" fillId="0" borderId="2" xfId="55" applyFont="1" applyFill="1" applyBorder="1" applyAlignment="1">
      <alignment horizontal="center" vertical="center" wrapText="1"/>
    </xf>
    <xf numFmtId="0" fontId="1" fillId="0" borderId="3" xfId="55" applyFont="1" applyFill="1" applyBorder="1" applyAlignment="1">
      <alignment horizontal="center" vertical="center" wrapText="1"/>
    </xf>
    <xf numFmtId="0" fontId="1" fillId="0" borderId="5" xfId="13" applyFont="1" applyFill="1" applyBorder="1" applyAlignment="1">
      <alignment horizontal="center" vertical="center" wrapText="1"/>
    </xf>
    <xf numFmtId="0" fontId="1" fillId="0" borderId="6" xfId="55" applyFont="1" applyFill="1" applyBorder="1" applyAlignment="1">
      <alignment horizontal="center" vertical="center" wrapText="1"/>
    </xf>
    <xf numFmtId="0" fontId="1" fillId="0" borderId="4" xfId="55" applyFont="1" applyFill="1" applyBorder="1" applyAlignment="1">
      <alignment horizontal="center" vertical="center" wrapText="1"/>
    </xf>
    <xf numFmtId="0" fontId="1" fillId="0" borderId="13" xfId="55" applyFont="1" applyFill="1" applyBorder="1" applyAlignment="1">
      <alignment horizontal="left" vertical="top" wrapText="1"/>
    </xf>
    <xf numFmtId="0" fontId="7" fillId="0" borderId="5" xfId="55" applyFont="1" applyFill="1" applyBorder="1" applyAlignment="1">
      <alignment horizontal="left" vertical="center" wrapText="1"/>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8" fillId="0" borderId="16" xfId="0" applyFont="1" applyFill="1" applyBorder="1" applyAlignment="1">
      <alignment horizontal="left" vertical="center" wrapText="1"/>
    </xf>
    <xf numFmtId="0" fontId="0" fillId="0" borderId="13" xfId="0" applyBorder="1" applyAlignment="1">
      <alignment horizontal="center" vertical="center"/>
    </xf>
    <xf numFmtId="0" fontId="0" fillId="0" borderId="5" xfId="0" applyFill="1" applyBorder="1" applyAlignment="1">
      <alignment horizontal="center" vertical="center"/>
    </xf>
    <xf numFmtId="0" fontId="0" fillId="0" borderId="5" xfId="0" applyFill="1" applyBorder="1"/>
    <xf numFmtId="0" fontId="0" fillId="0" borderId="5" xfId="0"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5" xfId="0" applyFill="1" applyBorder="1" applyAlignment="1">
      <alignment horizontal="center"/>
    </xf>
    <xf numFmtId="0" fontId="0" fillId="0" borderId="5" xfId="0" applyFill="1" applyBorder="1" applyProtection="1">
      <protection locked="0"/>
    </xf>
    <xf numFmtId="0" fontId="0" fillId="0" borderId="0" xfId="0" applyAlignment="1">
      <alignment horizontal="right"/>
    </xf>
    <xf numFmtId="0" fontId="4" fillId="0" borderId="0" xfId="0" applyFont="1" applyAlignment="1" applyProtection="1">
      <alignment horizontal="center" vertical="center"/>
      <protection locked="0"/>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8" fillId="0" borderId="16" xfId="0" applyNumberFormat="1" applyFont="1" applyFill="1" applyBorder="1" applyAlignment="1">
      <alignment vertical="center" wrapText="1"/>
    </xf>
    <xf numFmtId="4" fontId="8" fillId="0" borderId="16" xfId="0" applyNumberFormat="1" applyFont="1" applyFill="1" applyBorder="1" applyAlignment="1">
      <alignment horizontal="right" vertical="center" wrapText="1"/>
    </xf>
    <xf numFmtId="0" fontId="0" fillId="0" borderId="0" xfId="0" applyFill="1" applyProtection="1">
      <protection locked="0"/>
    </xf>
    <xf numFmtId="0" fontId="9" fillId="0" borderId="0" xfId="0" applyFont="1" applyAlignment="1">
      <alignment horizontal="center" vertical="center"/>
    </xf>
    <xf numFmtId="0" fontId="10" fillId="0" borderId="0" xfId="0" applyFont="1" applyFill="1" applyBorder="1" applyAlignment="1">
      <alignment horizontal="center" vertical="center"/>
    </xf>
    <xf numFmtId="0" fontId="11" fillId="0" borderId="5" xfId="0" applyFont="1" applyFill="1" applyBorder="1" applyAlignment="1" applyProtection="1">
      <alignment horizontal="center" vertical="center" wrapText="1"/>
      <protection locked="0"/>
    </xf>
    <xf numFmtId="0" fontId="12" fillId="0" borderId="0" xfId="0" applyFont="1" applyFill="1" applyBorder="1" applyAlignment="1">
      <alignment horizontal="right" vertical="center"/>
    </xf>
    <xf numFmtId="0" fontId="11" fillId="0" borderId="5"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wrapText="1"/>
      <protection locked="0"/>
    </xf>
    <xf numFmtId="0" fontId="0" fillId="0" borderId="2" xfId="0" applyBorder="1"/>
    <xf numFmtId="4" fontId="0" fillId="0" borderId="5" xfId="0" applyNumberFormat="1" applyFill="1" applyBorder="1"/>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3" fillId="0" borderId="0" xfId="0" applyFont="1" applyFill="1" applyAlignment="1" applyProtection="1">
      <alignment horizontal="center" vertical="center"/>
      <protection locked="0"/>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4" fillId="0" borderId="5" xfId="0" applyNumberFormat="1" applyFont="1" applyFill="1" applyBorder="1" applyAlignment="1" applyProtection="1">
      <alignment horizontal="center" vertical="center"/>
    </xf>
    <xf numFmtId="0" fontId="14"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8" fillId="0" borderId="16" xfId="0" applyNumberFormat="1" applyFont="1" applyFill="1" applyBorder="1" applyAlignment="1">
      <alignment horizontal="right" vertical="center" wrapText="1"/>
    </xf>
    <xf numFmtId="0" fontId="0" fillId="0" borderId="0" xfId="0" applyProtection="1">
      <protection locked="0"/>
    </xf>
    <xf numFmtId="4" fontId="8" fillId="0" borderId="16" xfId="0" applyNumberFormat="1" applyFont="1" applyFill="1" applyBorder="1" applyAlignment="1">
      <alignment horizontal="center" vertical="center" wrapText="1"/>
    </xf>
    <xf numFmtId="0" fontId="8" fillId="0" borderId="16" xfId="0" applyNumberFormat="1" applyFont="1" applyFill="1" applyBorder="1" applyAlignment="1">
      <alignment horizontal="center" vertical="center" wrapText="1"/>
    </xf>
    <xf numFmtId="4" fontId="0" fillId="0" borderId="0" xfId="0" applyNumberFormat="1" applyAlignment="1">
      <alignment horizontal="center"/>
    </xf>
    <xf numFmtId="0" fontId="0" fillId="0" borderId="0" xfId="0" applyAlignment="1">
      <alignment horizontal="center"/>
    </xf>
    <xf numFmtId="0" fontId="0" fillId="0" borderId="5" xfId="0" applyNumberFormat="1" applyBorder="1" applyAlignment="1">
      <alignment horizontal="center" vertical="center"/>
    </xf>
    <xf numFmtId="4" fontId="0" fillId="0" borderId="5" xfId="0" applyNumberFormat="1" applyBorder="1" applyAlignment="1">
      <alignment horizontal="center" vertical="center"/>
    </xf>
    <xf numFmtId="0" fontId="0" fillId="0" borderId="5" xfId="0" applyNumberFormat="1" applyFill="1" applyBorder="1"/>
    <xf numFmtId="4" fontId="0" fillId="0" borderId="5" xfId="0" applyNumberFormat="1" applyBorder="1"/>
    <xf numFmtId="0" fontId="0" fillId="0" borderId="5" xfId="0" applyNumberFormat="1" applyBorder="1"/>
    <xf numFmtId="0" fontId="0" fillId="0" borderId="5" xfId="0" applyFont="1" applyBorder="1" applyAlignment="1">
      <alignment horizontal="left" vertical="center"/>
    </xf>
    <xf numFmtId="4" fontId="0" fillId="0" borderId="5" xfId="0" applyNumberFormat="1" applyFill="1" applyBorder="1" applyAlignment="1">
      <alignment horizontal="center" vertical="center"/>
    </xf>
    <xf numFmtId="0" fontId="0" fillId="0" borderId="5" xfId="0" applyNumberFormat="1" applyFont="1" applyFill="1" applyBorder="1" applyAlignment="1" applyProtection="1">
      <alignment horizontal="right" vertical="center" wrapText="1"/>
    </xf>
    <xf numFmtId="0" fontId="0" fillId="0" borderId="5" xfId="0" applyFont="1" applyFill="1" applyBorder="1" applyAlignment="1">
      <alignment horizontal="left" vertical="center"/>
    </xf>
    <xf numFmtId="4" fontId="0" fillId="0" borderId="5" xfId="0" applyNumberFormat="1" applyFont="1" applyFill="1" applyBorder="1" applyAlignment="1" applyProtection="1">
      <alignment horizontal="center" vertical="center" wrapText="1"/>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4" fontId="0" fillId="0" borderId="5" xfId="0" applyNumberFormat="1" applyFill="1" applyBorder="1" applyAlignment="1">
      <alignment horizontal="left" vertical="center"/>
    </xf>
    <xf numFmtId="0" fontId="0" fillId="0" borderId="5" xfId="0" applyFill="1" applyBorder="1" applyAlignment="1" applyProtection="1">
      <alignment horizontal="left" vertical="center"/>
    </xf>
    <xf numFmtId="4" fontId="0" fillId="0" borderId="5" xfId="0" applyNumberFormat="1" applyFont="1" applyFill="1" applyBorder="1" applyAlignment="1" applyProtection="1">
      <alignment vertical="center"/>
    </xf>
    <xf numFmtId="0" fontId="0" fillId="0" borderId="5" xfId="0" applyNumberFormat="1" applyFont="1" applyFill="1" applyBorder="1" applyAlignment="1">
      <alignment horizontal="right" vertical="center" wrapText="1"/>
    </xf>
    <xf numFmtId="4" fontId="0" fillId="0" borderId="5" xfId="0" applyNumberFormat="1" applyFont="1" applyFill="1" applyBorder="1" applyAlignment="1">
      <alignment vertical="center"/>
    </xf>
    <xf numFmtId="4" fontId="6" fillId="0" borderId="5" xfId="0" applyNumberFormat="1" applyFont="1" applyFill="1" applyBorder="1" applyAlignment="1">
      <alignment vertical="center"/>
    </xf>
    <xf numFmtId="4" fontId="0" fillId="0" borderId="5" xfId="0" applyNumberFormat="1" applyBorder="1" applyAlignment="1">
      <alignment horizontal="right" vertical="center" wrapText="1"/>
    </xf>
    <xf numFmtId="0" fontId="0" fillId="0" borderId="5" xfId="0" applyNumberFormat="1" applyFill="1" applyBorder="1" applyAlignment="1">
      <alignment horizontal="right" vertical="center" wrapText="1"/>
    </xf>
    <xf numFmtId="2" fontId="0" fillId="0" borderId="5" xfId="0" applyNumberFormat="1" applyFill="1" applyBorder="1" applyAlignment="1" applyProtection="1">
      <alignment horizontal="center" vertical="center"/>
    </xf>
    <xf numFmtId="0" fontId="0" fillId="0" borderId="5" xfId="0" applyNumberFormat="1" applyBorder="1" applyAlignment="1">
      <alignment horizontal="right" vertical="center" wrapText="1"/>
    </xf>
    <xf numFmtId="4" fontId="14" fillId="0" borderId="5" xfId="0" applyNumberFormat="1" applyFont="1" applyFill="1" applyBorder="1" applyAlignment="1" applyProtection="1">
      <alignment horizontal="center" vertical="center"/>
    </xf>
    <xf numFmtId="2" fontId="14" fillId="0" borderId="5" xfId="0" applyNumberFormat="1" applyFont="1" applyFill="1" applyBorder="1" applyAlignment="1" applyProtection="1">
      <alignment horizontal="center" vertical="center"/>
    </xf>
    <xf numFmtId="4" fontId="0" fillId="0" borderId="0" xfId="0" applyNumberFormat="1"/>
    <xf numFmtId="0" fontId="4" fillId="0" borderId="0" xfId="0" applyFont="1" applyFill="1" applyAlignment="1" applyProtection="1">
      <alignment horizontal="center" vertical="center"/>
      <protection locked="0"/>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0" fillId="0" borderId="14" xfId="0" applyFont="1" applyBorder="1" applyAlignment="1">
      <alignment horizontal="left" vertical="center"/>
    </xf>
    <xf numFmtId="4" fontId="0" fillId="0" borderId="14" xfId="0" applyNumberFormat="1" applyFont="1" applyFill="1" applyBorder="1" applyAlignment="1" applyProtection="1">
      <alignment horizontal="right" vertical="center" wrapText="1"/>
    </xf>
    <xf numFmtId="0" fontId="0" fillId="0" borderId="14" xfId="0" applyFill="1" applyBorder="1" applyAlignment="1">
      <alignment horizontal="left" vertical="center"/>
    </xf>
    <xf numFmtId="0" fontId="0" fillId="0" borderId="14" xfId="0" applyNumberFormat="1" applyFont="1" applyFill="1" applyBorder="1" applyAlignment="1" applyProtection="1">
      <alignment horizontal="right" vertical="center" wrapText="1"/>
    </xf>
    <xf numFmtId="4" fontId="0" fillId="0" borderId="5" xfId="0" applyNumberFormat="1" applyBorder="1" applyAlignment="1">
      <alignment horizontal="right" vertical="center"/>
    </xf>
    <xf numFmtId="0" fontId="0" fillId="0" borderId="5" xfId="0" applyBorder="1" applyAlignment="1">
      <alignment vertical="center"/>
    </xf>
    <xf numFmtId="0" fontId="1" fillId="0" borderId="0" xfId="0" applyNumberFormat="1" applyFont="1" applyAlignment="1">
      <alignment horizontal="center" vertical="center"/>
    </xf>
    <xf numFmtId="0" fontId="9"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pplyProtection="1">
      <alignment horizontal="left" vertical="center"/>
      <protection locked="0"/>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xf>
    <xf numFmtId="0" fontId="1" fillId="0" borderId="13" xfId="0" applyNumberFormat="1" applyFont="1" applyBorder="1" applyAlignment="1">
      <alignment horizontal="center" vertical="center"/>
    </xf>
    <xf numFmtId="0" fontId="0" fillId="0" borderId="5" xfId="0" applyNumberFormat="1" applyBorder="1" applyAlignment="1">
      <alignment vertical="center" wrapText="1"/>
    </xf>
    <xf numFmtId="0" fontId="15" fillId="0" borderId="0" xfId="0" applyFont="1" applyFill="1" applyAlignment="1" applyProtection="1">
      <alignment horizontal="center" vertical="center"/>
      <protection locked="0"/>
    </xf>
    <xf numFmtId="0" fontId="15" fillId="0" borderId="0" xfId="0" applyFont="1" applyFill="1" applyAlignment="1">
      <alignment vertical="center"/>
    </xf>
    <xf numFmtId="49" fontId="16" fillId="0" borderId="0" xfId="0" applyNumberFormat="1" applyFont="1" applyFill="1" applyAlignment="1" applyProtection="1">
      <alignment horizontal="center" vertical="center"/>
    </xf>
    <xf numFmtId="0" fontId="16" fillId="0" borderId="0" xfId="0" applyFont="1" applyBorder="1" applyAlignment="1">
      <alignment horizontal="left"/>
    </xf>
    <xf numFmtId="0" fontId="0" fillId="0" borderId="0" xfId="0" applyBorder="1"/>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常规 2 5" xfId="19"/>
    <cellStyle name="解释性文本" xfId="20" builtinId="53"/>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2" xfId="55"/>
    <cellStyle name="常规 3" xfId="56"/>
    <cellStyle name="常规 2 4"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tabSelected="1" workbookViewId="0">
      <selection activeCell="A11" sqref="A11"/>
    </sheetView>
  </sheetViews>
  <sheetFormatPr defaultColWidth="9.16666666666667" defaultRowHeight="11.25" outlineLevelCol="3"/>
  <cols>
    <col min="1" max="1" width="163" customWidth="1"/>
    <col min="2" max="177" width="9.16666666666667" customWidth="1"/>
  </cols>
  <sheetData>
    <row r="2" ht="93" customHeight="1" spans="1:4">
      <c r="A2" s="197" t="s">
        <v>0</v>
      </c>
      <c r="B2" s="198"/>
      <c r="C2" s="198"/>
      <c r="D2" s="198"/>
    </row>
    <row r="3" ht="93.75" customHeight="1" spans="1:1">
      <c r="A3" s="199"/>
    </row>
    <row r="4" ht="81.75" customHeight="1" spans="1:1">
      <c r="A4" s="200" t="s">
        <v>1</v>
      </c>
    </row>
    <row r="5" ht="41" customHeight="1" spans="1:1">
      <c r="A5" s="200" t="s">
        <v>2</v>
      </c>
    </row>
    <row r="6" ht="37" customHeight="1" spans="1:1">
      <c r="A6" s="200" t="s">
        <v>3</v>
      </c>
    </row>
    <row r="7" ht="12.75" customHeight="1" spans="1:1">
      <c r="A7" s="201"/>
    </row>
    <row r="8" ht="12.75" customHeight="1" spans="1:1">
      <c r="A8" s="201"/>
    </row>
    <row r="9" ht="12.75" customHeight="1" spans="1:1">
      <c r="A9" s="201"/>
    </row>
    <row r="10" ht="12.75" customHeight="1" spans="1:1">
      <c r="A10" s="201"/>
    </row>
    <row r="11" ht="12.75" customHeight="1" spans="1:1">
      <c r="A11" s="201"/>
    </row>
    <row r="12" ht="12.75" customHeight="1" spans="1:1">
      <c r="A12" s="201"/>
    </row>
    <row r="13" ht="12.75" customHeight="1" spans="1:1">
      <c r="A13" s="201"/>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showGridLines="0" showZeros="0" workbookViewId="0">
      <selection activeCell="F12" sqref="F12"/>
    </sheetView>
  </sheetViews>
  <sheetFormatPr defaultColWidth="9.16666666666667" defaultRowHeight="12.75" customHeight="1" outlineLevelCol="6"/>
  <cols>
    <col min="1" max="1" width="19" customWidth="1"/>
    <col min="2" max="4" width="31.6666666666667" customWidth="1"/>
    <col min="5" max="7" width="21.3333333333333" customWidth="1"/>
    <col min="8" max="16381" width="9.16666666666667" customWidth="1"/>
  </cols>
  <sheetData>
    <row r="1" ht="30" customHeight="1" spans="1:1">
      <c r="A1" s="82" t="s">
        <v>24</v>
      </c>
    </row>
    <row r="2" ht="28.5" customHeight="1" spans="1:7">
      <c r="A2" s="83" t="s">
        <v>258</v>
      </c>
      <c r="B2" s="83"/>
      <c r="C2" s="83"/>
      <c r="D2" s="83"/>
      <c r="E2" s="83"/>
      <c r="F2" s="83"/>
      <c r="G2" s="83"/>
    </row>
    <row r="3" ht="22.5" customHeight="1"/>
    <row r="4" ht="22.5" customHeight="1" spans="1:7">
      <c r="A4" s="107" t="s">
        <v>199</v>
      </c>
      <c r="B4" s="107" t="s">
        <v>200</v>
      </c>
      <c r="C4" s="107" t="s">
        <v>201</v>
      </c>
      <c r="D4" s="107" t="s">
        <v>202</v>
      </c>
      <c r="E4" s="107" t="s">
        <v>141</v>
      </c>
      <c r="F4" s="107" t="s">
        <v>170</v>
      </c>
      <c r="G4" s="107" t="s">
        <v>171</v>
      </c>
    </row>
    <row r="5" customHeight="1" spans="1:7">
      <c r="A5" s="92" t="s">
        <v>152</v>
      </c>
      <c r="B5" s="92" t="s">
        <v>141</v>
      </c>
      <c r="C5" s="92" t="s">
        <v>152</v>
      </c>
      <c r="D5" s="92" t="s">
        <v>152</v>
      </c>
      <c r="E5" s="110">
        <v>176.81</v>
      </c>
      <c r="F5" s="110">
        <v>162.81</v>
      </c>
      <c r="G5" s="142">
        <v>14</v>
      </c>
    </row>
    <row r="6" customHeight="1" spans="1:7">
      <c r="A6" s="92" t="s">
        <v>203</v>
      </c>
      <c r="B6" s="92" t="s">
        <v>204</v>
      </c>
      <c r="C6" s="92" t="s">
        <v>152</v>
      </c>
      <c r="D6" s="92" t="s">
        <v>152</v>
      </c>
      <c r="E6" s="110">
        <v>162.81</v>
      </c>
      <c r="F6" s="110">
        <v>162.81</v>
      </c>
      <c r="G6" s="142">
        <v>0</v>
      </c>
    </row>
    <row r="7" customHeight="1" spans="1:7">
      <c r="A7" s="92" t="s">
        <v>205</v>
      </c>
      <c r="B7" s="92" t="s">
        <v>206</v>
      </c>
      <c r="C7" s="92" t="s">
        <v>207</v>
      </c>
      <c r="D7" s="92" t="s">
        <v>204</v>
      </c>
      <c r="E7" s="110">
        <v>72.45</v>
      </c>
      <c r="F7" s="110">
        <v>72.45</v>
      </c>
      <c r="G7" s="142">
        <v>0</v>
      </c>
    </row>
    <row r="8" customHeight="1" spans="1:7">
      <c r="A8" s="92" t="s">
        <v>208</v>
      </c>
      <c r="B8" s="92" t="s">
        <v>209</v>
      </c>
      <c r="C8" s="92" t="s">
        <v>207</v>
      </c>
      <c r="D8" s="92" t="s">
        <v>204</v>
      </c>
      <c r="E8" s="110">
        <v>3.81</v>
      </c>
      <c r="F8" s="110">
        <v>3.81</v>
      </c>
      <c r="G8" s="142">
        <v>0</v>
      </c>
    </row>
    <row r="9" customHeight="1" spans="1:7">
      <c r="A9" s="92" t="s">
        <v>210</v>
      </c>
      <c r="B9" s="92" t="s">
        <v>211</v>
      </c>
      <c r="C9" s="92" t="s">
        <v>207</v>
      </c>
      <c r="D9" s="92" t="s">
        <v>204</v>
      </c>
      <c r="E9" s="110">
        <v>10</v>
      </c>
      <c r="F9" s="110">
        <v>10</v>
      </c>
      <c r="G9" s="142">
        <v>0</v>
      </c>
    </row>
    <row r="10" customHeight="1" spans="1:7">
      <c r="A10" s="92" t="s">
        <v>212</v>
      </c>
      <c r="B10" s="92" t="s">
        <v>213</v>
      </c>
      <c r="C10" s="92" t="s">
        <v>207</v>
      </c>
      <c r="D10" s="92" t="s">
        <v>204</v>
      </c>
      <c r="E10" s="110">
        <v>38.02</v>
      </c>
      <c r="F10" s="110">
        <v>38.02</v>
      </c>
      <c r="G10" s="142">
        <v>0</v>
      </c>
    </row>
    <row r="11" customHeight="1" spans="1:7">
      <c r="A11" s="92" t="s">
        <v>214</v>
      </c>
      <c r="B11" s="92" t="s">
        <v>215</v>
      </c>
      <c r="C11" s="92" t="s">
        <v>207</v>
      </c>
      <c r="D11" s="92" t="s">
        <v>204</v>
      </c>
      <c r="E11" s="110">
        <v>16.57</v>
      </c>
      <c r="F11" s="110">
        <v>16.57</v>
      </c>
      <c r="G11" s="142">
        <v>0</v>
      </c>
    </row>
    <row r="12" customHeight="1" spans="1:7">
      <c r="A12" s="92" t="s">
        <v>216</v>
      </c>
      <c r="B12" s="92" t="s">
        <v>217</v>
      </c>
      <c r="C12" s="92" t="s">
        <v>207</v>
      </c>
      <c r="D12" s="92" t="s">
        <v>204</v>
      </c>
      <c r="E12" s="110">
        <v>6.44</v>
      </c>
      <c r="F12" s="110">
        <v>6.44</v>
      </c>
      <c r="G12" s="142">
        <v>0</v>
      </c>
    </row>
    <row r="13" customHeight="1" spans="1:7">
      <c r="A13" s="92" t="s">
        <v>218</v>
      </c>
      <c r="B13" s="92" t="s">
        <v>219</v>
      </c>
      <c r="C13" s="92" t="s">
        <v>207</v>
      </c>
      <c r="D13" s="92" t="s">
        <v>204</v>
      </c>
      <c r="E13" s="110">
        <v>0.85</v>
      </c>
      <c r="F13" s="110">
        <v>0.85</v>
      </c>
      <c r="G13" s="142">
        <v>0</v>
      </c>
    </row>
    <row r="14" customHeight="1" spans="1:7">
      <c r="A14" s="92" t="s">
        <v>220</v>
      </c>
      <c r="B14" s="92" t="s">
        <v>221</v>
      </c>
      <c r="C14" s="92" t="s">
        <v>207</v>
      </c>
      <c r="D14" s="92" t="s">
        <v>204</v>
      </c>
      <c r="E14" s="110">
        <v>13.22</v>
      </c>
      <c r="F14" s="110">
        <v>13.22</v>
      </c>
      <c r="G14" s="142">
        <v>0</v>
      </c>
    </row>
    <row r="15" customHeight="1" spans="1:7">
      <c r="A15" s="92" t="s">
        <v>222</v>
      </c>
      <c r="B15" s="92" t="s">
        <v>223</v>
      </c>
      <c r="C15" s="92" t="s">
        <v>207</v>
      </c>
      <c r="D15" s="92" t="s">
        <v>204</v>
      </c>
      <c r="E15" s="110">
        <v>1.45</v>
      </c>
      <c r="F15" s="110">
        <v>1.45</v>
      </c>
      <c r="G15" s="142">
        <v>0</v>
      </c>
    </row>
    <row r="16" customHeight="1" spans="1:7">
      <c r="A16" s="92" t="s">
        <v>224</v>
      </c>
      <c r="B16" s="92" t="s">
        <v>225</v>
      </c>
      <c r="C16" s="92" t="s">
        <v>152</v>
      </c>
      <c r="D16" s="92" t="s">
        <v>152</v>
      </c>
      <c r="E16" s="110">
        <v>14</v>
      </c>
      <c r="F16" s="110">
        <v>0</v>
      </c>
      <c r="G16" s="142">
        <v>14</v>
      </c>
    </row>
    <row r="17" customHeight="1" spans="1:7">
      <c r="A17" s="92" t="s">
        <v>226</v>
      </c>
      <c r="B17" s="92" t="s">
        <v>227</v>
      </c>
      <c r="C17" s="92" t="s">
        <v>228</v>
      </c>
      <c r="D17" s="92" t="s">
        <v>225</v>
      </c>
      <c r="E17" s="110">
        <v>4</v>
      </c>
      <c r="F17" s="110">
        <v>0</v>
      </c>
      <c r="G17" s="142">
        <v>4</v>
      </c>
    </row>
    <row r="18" customHeight="1" spans="1:7">
      <c r="A18" s="92" t="s">
        <v>231</v>
      </c>
      <c r="B18" s="92" t="s">
        <v>232</v>
      </c>
      <c r="C18" s="92" t="s">
        <v>228</v>
      </c>
      <c r="D18" s="92" t="s">
        <v>225</v>
      </c>
      <c r="E18" s="110">
        <v>1</v>
      </c>
      <c r="F18" s="110">
        <v>0</v>
      </c>
      <c r="G18" s="142">
        <v>1</v>
      </c>
    </row>
    <row r="19" customHeight="1" spans="1:7">
      <c r="A19" s="92" t="s">
        <v>233</v>
      </c>
      <c r="B19" s="92" t="s">
        <v>234</v>
      </c>
      <c r="C19" s="92" t="s">
        <v>228</v>
      </c>
      <c r="D19" s="92" t="s">
        <v>225</v>
      </c>
      <c r="E19" s="110">
        <v>0.4</v>
      </c>
      <c r="F19" s="110">
        <v>0</v>
      </c>
      <c r="G19" s="142">
        <v>0.4</v>
      </c>
    </row>
    <row r="20" customHeight="1" spans="1:7">
      <c r="A20" s="92" t="s">
        <v>235</v>
      </c>
      <c r="B20" s="92" t="s">
        <v>236</v>
      </c>
      <c r="C20" s="92" t="s">
        <v>228</v>
      </c>
      <c r="D20" s="92" t="s">
        <v>225</v>
      </c>
      <c r="E20" s="110">
        <v>0.4</v>
      </c>
      <c r="F20" s="110">
        <v>0</v>
      </c>
      <c r="G20" s="142">
        <v>0.4</v>
      </c>
    </row>
    <row r="21" customHeight="1" spans="1:7">
      <c r="A21" s="92" t="s">
        <v>239</v>
      </c>
      <c r="B21" s="92" t="s">
        <v>240</v>
      </c>
      <c r="C21" s="92" t="s">
        <v>228</v>
      </c>
      <c r="D21" s="92" t="s">
        <v>225</v>
      </c>
      <c r="E21" s="110">
        <v>6.5</v>
      </c>
      <c r="F21" s="110">
        <v>0</v>
      </c>
      <c r="G21" s="142">
        <v>6.5</v>
      </c>
    </row>
    <row r="22" customHeight="1" spans="1:7">
      <c r="A22" s="92" t="s">
        <v>243</v>
      </c>
      <c r="B22" s="92" t="s">
        <v>244</v>
      </c>
      <c r="C22" s="92" t="s">
        <v>228</v>
      </c>
      <c r="D22" s="92" t="s">
        <v>225</v>
      </c>
      <c r="E22" s="110">
        <v>0.3</v>
      </c>
      <c r="F22" s="110">
        <v>0</v>
      </c>
      <c r="G22" s="142">
        <v>0.3</v>
      </c>
    </row>
    <row r="23" customHeight="1" spans="1:7">
      <c r="A23" s="92" t="s">
        <v>245</v>
      </c>
      <c r="B23" s="92" t="s">
        <v>246</v>
      </c>
      <c r="C23" s="92" t="s">
        <v>228</v>
      </c>
      <c r="D23" s="92" t="s">
        <v>225</v>
      </c>
      <c r="E23" s="110">
        <v>1.4</v>
      </c>
      <c r="F23" s="110">
        <v>0</v>
      </c>
      <c r="G23" s="142">
        <v>1.4</v>
      </c>
    </row>
    <row r="24" customHeight="1" spans="5:5">
      <c r="E24" s="143"/>
    </row>
  </sheetData>
  <mergeCells count="1">
    <mergeCell ref="A2:G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J12" sqref="J12"/>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120" t="s">
        <v>26</v>
      </c>
      <c r="B1" s="121"/>
      <c r="C1" s="121"/>
      <c r="D1" s="121"/>
      <c r="E1" s="121"/>
      <c r="F1" s="121"/>
      <c r="G1" s="121"/>
      <c r="H1" s="122"/>
    </row>
    <row r="2" ht="22.5" customHeight="1" spans="1:8">
      <c r="A2" s="123" t="s">
        <v>259</v>
      </c>
      <c r="B2" s="123"/>
      <c r="C2" s="123"/>
      <c r="D2" s="123"/>
      <c r="E2" s="123"/>
      <c r="F2" s="123"/>
      <c r="G2" s="123"/>
      <c r="H2" s="123"/>
    </row>
    <row r="3" ht="22.5" customHeight="1" spans="1:8">
      <c r="A3" s="124"/>
      <c r="B3" s="124"/>
      <c r="C3" s="125"/>
      <c r="D3" s="125"/>
      <c r="E3" s="126"/>
      <c r="F3" s="126"/>
      <c r="G3" s="126"/>
      <c r="H3" s="127" t="s">
        <v>46</v>
      </c>
    </row>
    <row r="4" ht="22.5" customHeight="1" spans="1:8">
      <c r="A4" s="128" t="s">
        <v>47</v>
      </c>
      <c r="B4" s="128"/>
      <c r="C4" s="128" t="s">
        <v>48</v>
      </c>
      <c r="D4" s="128"/>
      <c r="E4" s="128"/>
      <c r="F4" s="128"/>
      <c r="G4" s="128"/>
      <c r="H4" s="128"/>
    </row>
    <row r="5" ht="22.5" customHeight="1" spans="1:8">
      <c r="A5" s="128" t="s">
        <v>49</v>
      </c>
      <c r="B5" s="128" t="s">
        <v>50</v>
      </c>
      <c r="C5" s="128" t="s">
        <v>51</v>
      </c>
      <c r="D5" s="129" t="s">
        <v>50</v>
      </c>
      <c r="E5" s="128" t="s">
        <v>52</v>
      </c>
      <c r="F5" s="128" t="s">
        <v>50</v>
      </c>
      <c r="G5" s="128" t="s">
        <v>53</v>
      </c>
      <c r="H5" s="128" t="s">
        <v>50</v>
      </c>
    </row>
    <row r="6" ht="22.5" customHeight="1" spans="1:8">
      <c r="A6" s="130" t="s">
        <v>260</v>
      </c>
      <c r="B6" s="131"/>
      <c r="C6" s="132" t="s">
        <v>261</v>
      </c>
      <c r="D6" s="133"/>
      <c r="E6" s="134" t="s">
        <v>262</v>
      </c>
      <c r="F6" s="134"/>
      <c r="G6" s="135" t="s">
        <v>263</v>
      </c>
      <c r="H6" s="133"/>
    </row>
    <row r="7" ht="22.5" customHeight="1" spans="1:8">
      <c r="A7" s="136"/>
      <c r="B7" s="131"/>
      <c r="C7" s="132" t="s">
        <v>264</v>
      </c>
      <c r="D7" s="133"/>
      <c r="E7" s="135" t="s">
        <v>265</v>
      </c>
      <c r="F7" s="135"/>
      <c r="G7" s="135" t="s">
        <v>266</v>
      </c>
      <c r="H7" s="133"/>
    </row>
    <row r="8" ht="22.5" customHeight="1" spans="1:10">
      <c r="A8" s="136"/>
      <c r="B8" s="131"/>
      <c r="C8" s="132" t="s">
        <v>267</v>
      </c>
      <c r="D8" s="133"/>
      <c r="E8" s="135" t="s">
        <v>268</v>
      </c>
      <c r="F8" s="135"/>
      <c r="G8" s="135" t="s">
        <v>269</v>
      </c>
      <c r="H8" s="133"/>
      <c r="J8" s="82"/>
    </row>
    <row r="9" ht="22.5" customHeight="1" spans="1:8">
      <c r="A9" s="130"/>
      <c r="B9" s="131"/>
      <c r="C9" s="132" t="s">
        <v>270</v>
      </c>
      <c r="D9" s="133"/>
      <c r="E9" s="135" t="s">
        <v>271</v>
      </c>
      <c r="F9" s="135"/>
      <c r="G9" s="135" t="s">
        <v>272</v>
      </c>
      <c r="H9" s="133"/>
    </row>
    <row r="10" ht="22.5" customHeight="1" spans="1:9">
      <c r="A10" s="130"/>
      <c r="B10" s="131"/>
      <c r="C10" s="132" t="s">
        <v>273</v>
      </c>
      <c r="D10" s="133"/>
      <c r="E10" s="135" t="s">
        <v>274</v>
      </c>
      <c r="F10" s="135"/>
      <c r="G10" s="135" t="s">
        <v>275</v>
      </c>
      <c r="H10" s="133"/>
      <c r="I10" s="82"/>
    </row>
    <row r="11" ht="22.5" customHeight="1" spans="1:9">
      <c r="A11" s="136"/>
      <c r="B11" s="131"/>
      <c r="C11" s="132" t="s">
        <v>276</v>
      </c>
      <c r="D11" s="133"/>
      <c r="E11" s="135" t="s">
        <v>277</v>
      </c>
      <c r="F11" s="135"/>
      <c r="G11" s="135" t="s">
        <v>278</v>
      </c>
      <c r="H11" s="133"/>
      <c r="I11" s="82"/>
    </row>
    <row r="12" ht="22.5" customHeight="1" spans="1:9">
      <c r="A12" s="136"/>
      <c r="B12" s="131"/>
      <c r="C12" s="132" t="s">
        <v>279</v>
      </c>
      <c r="D12" s="133"/>
      <c r="E12" s="135" t="s">
        <v>265</v>
      </c>
      <c r="F12" s="135"/>
      <c r="G12" s="135" t="s">
        <v>280</v>
      </c>
      <c r="H12" s="133"/>
      <c r="I12" s="82"/>
    </row>
    <row r="13" ht="22.5" customHeight="1" spans="1:9">
      <c r="A13" s="137"/>
      <c r="B13" s="131"/>
      <c r="C13" s="132" t="s">
        <v>281</v>
      </c>
      <c r="D13" s="133"/>
      <c r="E13" s="135" t="s">
        <v>268</v>
      </c>
      <c r="F13" s="135"/>
      <c r="G13" s="135" t="s">
        <v>282</v>
      </c>
      <c r="H13" s="133"/>
      <c r="I13" s="82"/>
    </row>
    <row r="14" ht="22.5" customHeight="1" spans="1:8">
      <c r="A14" s="137"/>
      <c r="B14" s="131"/>
      <c r="C14" s="132" t="s">
        <v>283</v>
      </c>
      <c r="D14" s="133"/>
      <c r="E14" s="135" t="s">
        <v>271</v>
      </c>
      <c r="F14" s="135"/>
      <c r="G14" s="135" t="s">
        <v>284</v>
      </c>
      <c r="H14" s="133"/>
    </row>
    <row r="15" ht="22.5" customHeight="1" spans="1:8">
      <c r="A15" s="137"/>
      <c r="B15" s="131"/>
      <c r="C15" s="132" t="s">
        <v>285</v>
      </c>
      <c r="D15" s="133"/>
      <c r="E15" s="135" t="s">
        <v>286</v>
      </c>
      <c r="F15" s="135"/>
      <c r="G15" s="135" t="s">
        <v>287</v>
      </c>
      <c r="H15" s="133"/>
    </row>
    <row r="16" ht="22.5" customHeight="1" spans="1:10">
      <c r="A16" s="95"/>
      <c r="B16" s="138"/>
      <c r="C16" s="132" t="s">
        <v>288</v>
      </c>
      <c r="D16" s="133"/>
      <c r="E16" s="135" t="s">
        <v>289</v>
      </c>
      <c r="F16" s="135"/>
      <c r="G16" s="135" t="s">
        <v>290</v>
      </c>
      <c r="H16" s="133"/>
      <c r="J16" s="82"/>
    </row>
    <row r="17" ht="22.5" customHeight="1" spans="1:8">
      <c r="A17" s="96"/>
      <c r="B17" s="138"/>
      <c r="C17" s="132" t="s">
        <v>291</v>
      </c>
      <c r="D17" s="133"/>
      <c r="E17" s="135" t="s">
        <v>292</v>
      </c>
      <c r="F17" s="135"/>
      <c r="G17" s="135" t="s">
        <v>291</v>
      </c>
      <c r="H17" s="133"/>
    </row>
    <row r="18" ht="22.5" customHeight="1" spans="1:8">
      <c r="A18" s="96"/>
      <c r="B18" s="138"/>
      <c r="C18" s="132" t="s">
        <v>293</v>
      </c>
      <c r="D18" s="133"/>
      <c r="E18" s="135" t="s">
        <v>294</v>
      </c>
      <c r="F18" s="135"/>
      <c r="G18" s="135" t="s">
        <v>295</v>
      </c>
      <c r="H18" s="133"/>
    </row>
    <row r="19" ht="22.5" customHeight="1" spans="1:8">
      <c r="A19" s="137"/>
      <c r="B19" s="138"/>
      <c r="C19" s="132" t="s">
        <v>296</v>
      </c>
      <c r="D19" s="133"/>
      <c r="E19" s="135" t="s">
        <v>297</v>
      </c>
      <c r="F19" s="135"/>
      <c r="G19" s="135" t="s">
        <v>298</v>
      </c>
      <c r="H19" s="133"/>
    </row>
    <row r="20" ht="22.5" customHeight="1" spans="1:8">
      <c r="A20" s="137"/>
      <c r="B20" s="131"/>
      <c r="C20" s="132"/>
      <c r="D20" s="133"/>
      <c r="E20" s="135" t="s">
        <v>299</v>
      </c>
      <c r="F20" s="135"/>
      <c r="G20" s="135" t="s">
        <v>300</v>
      </c>
      <c r="H20" s="133"/>
    </row>
    <row r="21" ht="22.5" customHeight="1" spans="1:8">
      <c r="A21" s="95"/>
      <c r="B21" s="131"/>
      <c r="C21" s="96"/>
      <c r="D21" s="133"/>
      <c r="E21" s="135" t="s">
        <v>301</v>
      </c>
      <c r="F21" s="135"/>
      <c r="G21" s="135"/>
      <c r="H21" s="133"/>
    </row>
    <row r="22" ht="18" customHeight="1" spans="1:8">
      <c r="A22" s="96"/>
      <c r="B22" s="131"/>
      <c r="C22" s="96"/>
      <c r="D22" s="133"/>
      <c r="E22" s="139" t="s">
        <v>302</v>
      </c>
      <c r="F22" s="139"/>
      <c r="G22" s="139"/>
      <c r="H22" s="133"/>
    </row>
    <row r="23" ht="19.5" customHeight="1" spans="1:8">
      <c r="A23" s="96"/>
      <c r="B23" s="131"/>
      <c r="C23" s="96"/>
      <c r="D23" s="133"/>
      <c r="E23" s="139" t="s">
        <v>303</v>
      </c>
      <c r="F23" s="139"/>
      <c r="G23" s="139"/>
      <c r="H23" s="133"/>
    </row>
    <row r="24" ht="21.75" customHeight="1" spans="1:8">
      <c r="A24" s="96"/>
      <c r="B24" s="131"/>
      <c r="C24" s="132"/>
      <c r="D24" s="140"/>
      <c r="E24" s="139" t="s">
        <v>304</v>
      </c>
      <c r="F24" s="139"/>
      <c r="G24" s="139"/>
      <c r="H24" s="133"/>
    </row>
    <row r="25" ht="21.75" customHeight="1" spans="1:8">
      <c r="A25" s="96"/>
      <c r="B25" s="131"/>
      <c r="C25" s="132"/>
      <c r="D25" s="140"/>
      <c r="E25" s="139"/>
      <c r="F25" s="139"/>
      <c r="G25" s="139"/>
      <c r="H25" s="133"/>
    </row>
    <row r="26" ht="23.25" customHeight="1" spans="1:8">
      <c r="A26" s="96"/>
      <c r="B26" s="131"/>
      <c r="C26" s="132"/>
      <c r="D26" s="140"/>
      <c r="E26" s="130"/>
      <c r="F26" s="130"/>
      <c r="G26" s="130"/>
      <c r="H26" s="141"/>
    </row>
    <row r="27" ht="18" customHeight="1" spans="1:8">
      <c r="A27" s="129" t="s">
        <v>127</v>
      </c>
      <c r="B27" s="138">
        <f>SUM(B6,B9,B10,B12,B13,B14,B15)</f>
        <v>0</v>
      </c>
      <c r="C27" s="129" t="s">
        <v>128</v>
      </c>
      <c r="D27" s="140">
        <f>SUM(D6:D20)</f>
        <v>0</v>
      </c>
      <c r="E27" s="129" t="s">
        <v>128</v>
      </c>
      <c r="F27" s="129"/>
      <c r="G27" s="129" t="s">
        <v>128</v>
      </c>
      <c r="H27" s="141">
        <f>SUM(H6,H11,H21,H22,H23)</f>
        <v>0</v>
      </c>
    </row>
    <row r="28" customHeight="1" spans="2:8">
      <c r="B28" s="82"/>
      <c r="D28" s="82"/>
      <c r="H28" s="82"/>
    </row>
    <row r="29" customHeight="1" spans="2:8">
      <c r="B29" s="82"/>
      <c r="D29" s="82"/>
      <c r="H29" s="82"/>
    </row>
    <row r="30" customHeight="1" spans="2:8">
      <c r="B30" s="82"/>
      <c r="D30" s="82"/>
      <c r="H30" s="82"/>
    </row>
    <row r="31" customHeight="1" spans="2:8">
      <c r="B31" s="82"/>
      <c r="D31" s="82"/>
      <c r="H31" s="82"/>
    </row>
    <row r="32" customHeight="1" spans="2:8">
      <c r="B32" s="82"/>
      <c r="D32" s="82"/>
      <c r="H32" s="82"/>
    </row>
    <row r="33" customHeight="1" spans="2:8">
      <c r="B33" s="82"/>
      <c r="D33" s="82"/>
      <c r="H33" s="82"/>
    </row>
    <row r="34" customHeight="1" spans="2:8">
      <c r="B34" s="82"/>
      <c r="D34" s="82"/>
      <c r="H34" s="82"/>
    </row>
    <row r="35" customHeight="1" spans="2:8">
      <c r="B35" s="82"/>
      <c r="D35" s="82"/>
      <c r="H35" s="82"/>
    </row>
    <row r="36" customHeight="1" spans="2:8">
      <c r="B36" s="82"/>
      <c r="D36" s="82"/>
      <c r="H36" s="82"/>
    </row>
    <row r="37" customHeight="1" spans="2:8">
      <c r="B37" s="82"/>
      <c r="D37" s="82"/>
      <c r="H37" s="82"/>
    </row>
    <row r="38" customHeight="1" spans="2:8">
      <c r="B38" s="82"/>
      <c r="D38" s="82"/>
      <c r="H38" s="82"/>
    </row>
    <row r="39" customHeight="1" spans="2:8">
      <c r="B39" s="82"/>
      <c r="D39" s="82"/>
      <c r="H39" s="82"/>
    </row>
    <row r="40" customHeight="1" spans="2:4">
      <c r="B40" s="82"/>
      <c r="D40" s="82"/>
    </row>
    <row r="41" customHeight="1" spans="2:4">
      <c r="B41" s="82"/>
      <c r="D41" s="82"/>
    </row>
    <row r="42" customHeight="1" spans="2:4">
      <c r="B42" s="82"/>
      <c r="D42" s="82"/>
    </row>
    <row r="43" customHeight="1" spans="2:2">
      <c r="B43" s="82"/>
    </row>
    <row r="44" customHeight="1" spans="2:2">
      <c r="B44" s="82"/>
    </row>
    <row r="45" customHeight="1" spans="2:2">
      <c r="B45" s="82"/>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showGridLines="0" showZeros="0" workbookViewId="0">
      <selection activeCell="D10" sqref="D10"/>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3" width="9.16666666666667" customWidth="1"/>
  </cols>
  <sheetData>
    <row r="1" ht="30" customHeight="1" spans="1:1">
      <c r="A1" s="82" t="s">
        <v>30</v>
      </c>
    </row>
    <row r="2" ht="28.5" customHeight="1" spans="1:4">
      <c r="A2" s="105" t="s">
        <v>305</v>
      </c>
      <c r="B2" s="105"/>
      <c r="C2" s="105"/>
      <c r="D2" s="105"/>
    </row>
    <row r="3" ht="22.5" customHeight="1" spans="4:4">
      <c r="D3" s="104" t="s">
        <v>46</v>
      </c>
    </row>
    <row r="4" ht="22.5" customHeight="1" spans="1:4">
      <c r="A4" s="107" t="s">
        <v>138</v>
      </c>
      <c r="B4" s="91" t="s">
        <v>306</v>
      </c>
      <c r="C4" s="107" t="s">
        <v>307</v>
      </c>
      <c r="D4" s="107" t="s">
        <v>308</v>
      </c>
    </row>
    <row r="5" customHeight="1" spans="1:4">
      <c r="A5" s="92" t="s">
        <v>152</v>
      </c>
      <c r="B5" s="92" t="s">
        <v>141</v>
      </c>
      <c r="C5" s="110">
        <v>10</v>
      </c>
      <c r="D5" s="92" t="s">
        <v>152</v>
      </c>
    </row>
    <row r="6" customHeight="1" spans="1:4">
      <c r="A6" s="92" t="s">
        <v>155</v>
      </c>
      <c r="B6" s="92" t="s">
        <v>156</v>
      </c>
      <c r="C6" s="110">
        <v>10</v>
      </c>
      <c r="D6" s="92" t="s">
        <v>152</v>
      </c>
    </row>
    <row r="7" customHeight="1" spans="1:4">
      <c r="A7" s="92" t="s">
        <v>158</v>
      </c>
      <c r="B7" s="92" t="s">
        <v>159</v>
      </c>
      <c r="C7" s="110">
        <v>10</v>
      </c>
      <c r="D7" s="92" t="s">
        <v>152</v>
      </c>
    </row>
    <row r="8" customHeight="1" spans="1:4">
      <c r="A8" s="92" t="s">
        <v>309</v>
      </c>
      <c r="B8" s="92" t="s">
        <v>310</v>
      </c>
      <c r="C8" s="110">
        <v>10</v>
      </c>
      <c r="D8" s="92" t="s">
        <v>152</v>
      </c>
    </row>
    <row r="9" customHeight="1" spans="1:4">
      <c r="A9" s="92" t="s">
        <v>311</v>
      </c>
      <c r="B9" s="92" t="s">
        <v>312</v>
      </c>
      <c r="C9" s="110">
        <v>10</v>
      </c>
      <c r="D9" s="92" t="s">
        <v>152</v>
      </c>
    </row>
    <row r="10" customHeight="1" spans="1:4">
      <c r="A10" s="92" t="s">
        <v>313</v>
      </c>
      <c r="B10" s="92" t="s">
        <v>314</v>
      </c>
      <c r="C10" s="110">
        <v>10</v>
      </c>
      <c r="D10" s="92" t="s">
        <v>315</v>
      </c>
    </row>
    <row r="11" customHeight="1" spans="1:4">
      <c r="A11" s="95"/>
      <c r="B11" s="95"/>
      <c r="C11" s="119">
        <v>0</v>
      </c>
      <c r="D11" s="96"/>
    </row>
    <row r="12" customHeight="1" spans="1:4">
      <c r="A12" s="95"/>
      <c r="B12" s="95"/>
      <c r="C12" s="95"/>
      <c r="D12" s="96"/>
    </row>
    <row r="13" customHeight="1" spans="1:2">
      <c r="A13" s="82"/>
      <c r="B13" s="82"/>
    </row>
    <row r="14" customHeight="1" spans="1:3">
      <c r="A14" s="82"/>
      <c r="B14" s="82"/>
      <c r="C14" s="82"/>
    </row>
    <row r="15" customHeight="1" spans="1:3">
      <c r="A15" s="82"/>
      <c r="B15" s="82"/>
      <c r="C15" s="82"/>
    </row>
    <row r="16" customHeight="1" spans="2:2">
      <c r="B16" s="82"/>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P24" sqref="P2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112" t="s">
        <v>316</v>
      </c>
      <c r="B2" s="112"/>
      <c r="C2" s="112"/>
      <c r="D2" s="112"/>
      <c r="E2" s="112"/>
      <c r="F2" s="112"/>
      <c r="G2" s="112"/>
      <c r="H2" s="112"/>
      <c r="I2" s="112"/>
      <c r="J2" s="112"/>
      <c r="K2" s="112"/>
    </row>
    <row r="3" ht="20.25" spans="5:11">
      <c r="E3" s="113"/>
      <c r="F3" s="113"/>
      <c r="G3" s="113"/>
      <c r="H3" s="113"/>
      <c r="I3" s="113"/>
      <c r="J3" s="115"/>
      <c r="K3" s="115" t="s">
        <v>46</v>
      </c>
    </row>
    <row r="4" s="111" customFormat="1" ht="41" customHeight="1" spans="1:11">
      <c r="A4" s="114" t="s">
        <v>317</v>
      </c>
      <c r="B4" s="114" t="s">
        <v>318</v>
      </c>
      <c r="C4" s="114" t="s">
        <v>319</v>
      </c>
      <c r="D4" s="114" t="s">
        <v>320</v>
      </c>
      <c r="E4" s="114" t="s">
        <v>321</v>
      </c>
      <c r="F4" s="114" t="s">
        <v>322</v>
      </c>
      <c r="G4" s="114" t="s">
        <v>323</v>
      </c>
      <c r="H4" s="114" t="s">
        <v>324</v>
      </c>
      <c r="I4" s="116" t="s">
        <v>325</v>
      </c>
      <c r="J4" s="114" t="s">
        <v>326</v>
      </c>
      <c r="K4" s="117" t="s">
        <v>173</v>
      </c>
    </row>
    <row r="5" spans="1:11">
      <c r="A5" s="93" t="s">
        <v>153</v>
      </c>
      <c r="B5" s="93" t="s">
        <v>153</v>
      </c>
      <c r="C5" s="93" t="s">
        <v>153</v>
      </c>
      <c r="D5" s="93" t="s">
        <v>153</v>
      </c>
      <c r="E5" s="93" t="s">
        <v>153</v>
      </c>
      <c r="F5" s="93" t="s">
        <v>153</v>
      </c>
      <c r="G5" s="93" t="s">
        <v>153</v>
      </c>
      <c r="H5" s="93" t="s">
        <v>153</v>
      </c>
      <c r="I5" s="93" t="s">
        <v>153</v>
      </c>
      <c r="J5" s="93" t="s">
        <v>153</v>
      </c>
      <c r="K5" s="93" t="s">
        <v>153</v>
      </c>
    </row>
    <row r="6" spans="1:11">
      <c r="A6" s="96"/>
      <c r="B6" s="96"/>
      <c r="C6" s="96"/>
      <c r="D6" s="96"/>
      <c r="E6" s="96"/>
      <c r="F6" s="96"/>
      <c r="G6" s="96"/>
      <c r="H6" s="96"/>
      <c r="I6" s="96"/>
      <c r="J6" s="118"/>
      <c r="K6" s="96"/>
    </row>
    <row r="7" spans="1:11">
      <c r="A7" s="96"/>
      <c r="B7" s="96"/>
      <c r="C7" s="96"/>
      <c r="D7" s="96"/>
      <c r="E7" s="96"/>
      <c r="F7" s="96"/>
      <c r="G7" s="96"/>
      <c r="H7" s="96"/>
      <c r="I7" s="96"/>
      <c r="J7" s="118"/>
      <c r="K7" s="96"/>
    </row>
    <row r="8" spans="1:11">
      <c r="A8" s="96"/>
      <c r="B8" s="96"/>
      <c r="C8" s="96"/>
      <c r="D8" s="96"/>
      <c r="E8" s="96"/>
      <c r="F8" s="96"/>
      <c r="G8" s="96"/>
      <c r="H8" s="96"/>
      <c r="I8" s="96"/>
      <c r="J8" s="118"/>
      <c r="K8" s="96"/>
    </row>
    <row r="9" spans="1:11">
      <c r="A9" s="96"/>
      <c r="B9" s="96"/>
      <c r="C9" s="96"/>
      <c r="D9" s="96"/>
      <c r="E9" s="96"/>
      <c r="F9" s="96"/>
      <c r="G9" s="96"/>
      <c r="H9" s="96"/>
      <c r="I9" s="96"/>
      <c r="J9" s="118"/>
      <c r="K9" s="96"/>
    </row>
    <row r="10" spans="1:11">
      <c r="A10" s="96"/>
      <c r="B10" s="96"/>
      <c r="C10" s="96"/>
      <c r="D10" s="96"/>
      <c r="E10" s="96"/>
      <c r="F10" s="96"/>
      <c r="G10" s="96"/>
      <c r="H10" s="96"/>
      <c r="I10" s="96"/>
      <c r="J10" s="118"/>
      <c r="K10" s="96"/>
    </row>
    <row r="11" spans="1:11">
      <c r="A11" s="96"/>
      <c r="B11" s="96"/>
      <c r="C11" s="96"/>
      <c r="D11" s="96"/>
      <c r="E11" s="96"/>
      <c r="F11" s="96"/>
      <c r="G11" s="96"/>
      <c r="H11" s="96"/>
      <c r="I11" s="96"/>
      <c r="J11" s="118"/>
      <c r="K11" s="96"/>
    </row>
    <row r="12" spans="1:11">
      <c r="A12" s="96"/>
      <c r="B12" s="96"/>
      <c r="C12" s="96"/>
      <c r="D12" s="96"/>
      <c r="E12" s="96"/>
      <c r="F12" s="96"/>
      <c r="G12" s="96"/>
      <c r="H12" s="96"/>
      <c r="I12" s="96"/>
      <c r="J12" s="118"/>
      <c r="K12" s="96"/>
    </row>
    <row r="13" spans="1:11">
      <c r="A13" s="96"/>
      <c r="B13" s="96"/>
      <c r="C13" s="96"/>
      <c r="D13" s="96"/>
      <c r="E13" s="96"/>
      <c r="F13" s="96"/>
      <c r="G13" s="96"/>
      <c r="H13" s="96"/>
      <c r="I13" s="96"/>
      <c r="J13" s="118"/>
      <c r="K13" s="96"/>
    </row>
    <row r="14" spans="1:11">
      <c r="A14" s="96"/>
      <c r="B14" s="96"/>
      <c r="C14" s="96"/>
      <c r="D14" s="96"/>
      <c r="E14" s="96"/>
      <c r="F14" s="96"/>
      <c r="G14" s="96"/>
      <c r="H14" s="96"/>
      <c r="I14" s="96"/>
      <c r="J14" s="118"/>
      <c r="K14" s="96"/>
    </row>
    <row r="15" spans="1:11">
      <c r="A15" s="96"/>
      <c r="B15" s="96"/>
      <c r="C15" s="96"/>
      <c r="D15" s="96"/>
      <c r="E15" s="96"/>
      <c r="F15" s="96"/>
      <c r="G15" s="96"/>
      <c r="H15" s="96"/>
      <c r="I15" s="96"/>
      <c r="J15" s="118"/>
      <c r="K15" s="96"/>
    </row>
    <row r="16" spans="1:11">
      <c r="A16" s="96"/>
      <c r="B16" s="96"/>
      <c r="C16" s="96"/>
      <c r="D16" s="96"/>
      <c r="E16" s="96"/>
      <c r="F16" s="96"/>
      <c r="G16" s="96"/>
      <c r="H16" s="96"/>
      <c r="I16" s="96"/>
      <c r="J16" s="118"/>
      <c r="K16" s="96"/>
    </row>
    <row r="17" spans="1:11">
      <c r="A17" s="96"/>
      <c r="B17" s="96"/>
      <c r="C17" s="96"/>
      <c r="D17" s="96"/>
      <c r="E17" s="96"/>
      <c r="F17" s="96"/>
      <c r="G17" s="96"/>
      <c r="H17" s="96"/>
      <c r="I17" s="96"/>
      <c r="J17" s="118"/>
      <c r="K17" s="96"/>
    </row>
    <row r="18" spans="1:11">
      <c r="A18" s="96"/>
      <c r="B18" s="96"/>
      <c r="C18" s="96"/>
      <c r="D18" s="96"/>
      <c r="E18" s="96"/>
      <c r="F18" s="96"/>
      <c r="G18" s="96"/>
      <c r="H18" s="96"/>
      <c r="I18" s="96"/>
      <c r="J18" s="118"/>
      <c r="K18" s="96"/>
    </row>
    <row r="19" spans="1:11">
      <c r="A19" s="96"/>
      <c r="B19" s="96"/>
      <c r="C19" s="96"/>
      <c r="D19" s="96"/>
      <c r="E19" s="96"/>
      <c r="F19" s="96"/>
      <c r="G19" s="96"/>
      <c r="H19" s="96"/>
      <c r="I19" s="96"/>
      <c r="J19" s="118"/>
      <c r="K19" s="96"/>
    </row>
    <row r="20" spans="1:11">
      <c r="A20" s="96"/>
      <c r="B20" s="96"/>
      <c r="C20" s="96"/>
      <c r="D20" s="96"/>
      <c r="E20" s="96"/>
      <c r="F20" s="96"/>
      <c r="G20" s="96"/>
      <c r="H20" s="96"/>
      <c r="I20" s="96"/>
      <c r="J20" s="118"/>
      <c r="K20" s="96"/>
    </row>
    <row r="21" spans="1:11">
      <c r="A21" s="96"/>
      <c r="B21" s="96"/>
      <c r="C21" s="96"/>
      <c r="D21" s="96"/>
      <c r="E21" s="96"/>
      <c r="F21" s="96"/>
      <c r="G21" s="96"/>
      <c r="H21" s="96"/>
      <c r="I21" s="96"/>
      <c r="J21" s="118"/>
      <c r="K21" s="96"/>
    </row>
    <row r="22" spans="1:11">
      <c r="A22" s="96"/>
      <c r="B22" s="96"/>
      <c r="C22" s="96"/>
      <c r="D22" s="96"/>
      <c r="E22" s="96"/>
      <c r="F22" s="96"/>
      <c r="G22" s="96"/>
      <c r="H22" s="96"/>
      <c r="I22" s="96"/>
      <c r="J22" s="118"/>
      <c r="K22" s="96"/>
    </row>
    <row r="24" spans="1:1">
      <c r="A24" t="s">
        <v>327</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O10" sqref="O10"/>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82" t="s">
        <v>35</v>
      </c>
    </row>
    <row r="2" ht="23.25" customHeight="1" spans="1:16">
      <c r="A2" s="105" t="s">
        <v>328</v>
      </c>
      <c r="B2" s="105"/>
      <c r="C2" s="105"/>
      <c r="D2" s="105"/>
      <c r="E2" s="105"/>
      <c r="F2" s="105"/>
      <c r="G2" s="105"/>
      <c r="H2" s="105"/>
      <c r="I2" s="105"/>
      <c r="J2" s="105"/>
      <c r="K2" s="105"/>
      <c r="L2" s="105"/>
      <c r="M2" s="105"/>
      <c r="N2" s="105"/>
      <c r="O2" s="105"/>
      <c r="P2" s="105"/>
    </row>
    <row r="3" ht="26.25" customHeight="1" spans="14:16">
      <c r="N3" s="104"/>
      <c r="P3" s="104" t="s">
        <v>46</v>
      </c>
    </row>
    <row r="4" ht="33" customHeight="1" spans="1:16">
      <c r="A4" s="89" t="s">
        <v>329</v>
      </c>
      <c r="B4" s="89"/>
      <c r="C4" s="89"/>
      <c r="D4" s="89" t="s">
        <v>138</v>
      </c>
      <c r="E4" s="85" t="s">
        <v>330</v>
      </c>
      <c r="F4" s="89" t="s">
        <v>331</v>
      </c>
      <c r="G4" s="106" t="s">
        <v>332</v>
      </c>
      <c r="H4" s="97" t="s">
        <v>333</v>
      </c>
      <c r="I4" s="89" t="s">
        <v>334</v>
      </c>
      <c r="J4" s="89" t="s">
        <v>335</v>
      </c>
      <c r="K4" s="89"/>
      <c r="L4" s="89" t="s">
        <v>336</v>
      </c>
      <c r="M4" s="89"/>
      <c r="N4" s="98" t="s">
        <v>337</v>
      </c>
      <c r="O4" s="89" t="s">
        <v>338</v>
      </c>
      <c r="P4" s="84" t="s">
        <v>339</v>
      </c>
    </row>
    <row r="5" ht="18" customHeight="1" spans="1:16">
      <c r="A5" s="107" t="s">
        <v>340</v>
      </c>
      <c r="B5" s="107" t="s">
        <v>341</v>
      </c>
      <c r="C5" s="107" t="s">
        <v>342</v>
      </c>
      <c r="D5" s="89"/>
      <c r="E5" s="85"/>
      <c r="F5" s="89"/>
      <c r="G5" s="108"/>
      <c r="H5" s="97"/>
      <c r="I5" s="89"/>
      <c r="J5" s="89" t="s">
        <v>340</v>
      </c>
      <c r="K5" s="89" t="s">
        <v>341</v>
      </c>
      <c r="L5" s="89" t="s">
        <v>340</v>
      </c>
      <c r="M5" s="89" t="s">
        <v>341</v>
      </c>
      <c r="N5" s="100"/>
      <c r="O5" s="89"/>
      <c r="P5" s="84"/>
    </row>
    <row r="6" customHeight="1" spans="1:16">
      <c r="A6" s="92" t="s">
        <v>152</v>
      </c>
      <c r="B6" s="92" t="s">
        <v>152</v>
      </c>
      <c r="C6" s="92" t="s">
        <v>152</v>
      </c>
      <c r="D6" s="92" t="s">
        <v>152</v>
      </c>
      <c r="E6" s="92" t="s">
        <v>141</v>
      </c>
      <c r="F6" s="92" t="s">
        <v>152</v>
      </c>
      <c r="G6" s="92" t="s">
        <v>152</v>
      </c>
      <c r="H6" s="92" t="s">
        <v>152</v>
      </c>
      <c r="I6" s="109">
        <v>1</v>
      </c>
      <c r="J6" s="92" t="s">
        <v>152</v>
      </c>
      <c r="K6" s="92" t="s">
        <v>152</v>
      </c>
      <c r="L6" s="92" t="s">
        <v>152</v>
      </c>
      <c r="M6" s="92" t="s">
        <v>152</v>
      </c>
      <c r="N6" s="92" t="s">
        <v>152</v>
      </c>
      <c r="O6" s="110">
        <v>0.35</v>
      </c>
      <c r="P6" s="93" t="s">
        <v>153</v>
      </c>
    </row>
    <row r="7" customHeight="1" spans="1:16">
      <c r="A7" s="92" t="s">
        <v>174</v>
      </c>
      <c r="B7" s="92" t="s">
        <v>343</v>
      </c>
      <c r="C7" s="92" t="s">
        <v>344</v>
      </c>
      <c r="D7" s="92" t="s">
        <v>155</v>
      </c>
      <c r="E7" s="92" t="s">
        <v>156</v>
      </c>
      <c r="F7" s="92" t="s">
        <v>152</v>
      </c>
      <c r="G7" s="92" t="s">
        <v>152</v>
      </c>
      <c r="H7" s="92" t="s">
        <v>152</v>
      </c>
      <c r="I7" s="109">
        <v>1</v>
      </c>
      <c r="J7" s="92" t="s">
        <v>152</v>
      </c>
      <c r="K7" s="92" t="s">
        <v>152</v>
      </c>
      <c r="L7" s="92" t="s">
        <v>152</v>
      </c>
      <c r="M7" s="92" t="s">
        <v>152</v>
      </c>
      <c r="N7" s="92" t="s">
        <v>152</v>
      </c>
      <c r="O7" s="110">
        <v>0.35</v>
      </c>
      <c r="P7" s="95"/>
    </row>
    <row r="8" customHeight="1" spans="1:16">
      <c r="A8" s="92" t="s">
        <v>174</v>
      </c>
      <c r="B8" s="92" t="s">
        <v>343</v>
      </c>
      <c r="C8" s="92" t="s">
        <v>344</v>
      </c>
      <c r="D8" s="92" t="s">
        <v>158</v>
      </c>
      <c r="E8" s="92" t="s">
        <v>159</v>
      </c>
      <c r="F8" s="92" t="s">
        <v>152</v>
      </c>
      <c r="G8" s="92" t="s">
        <v>152</v>
      </c>
      <c r="H8" s="92" t="s">
        <v>152</v>
      </c>
      <c r="I8" s="109">
        <v>1</v>
      </c>
      <c r="J8" s="92" t="s">
        <v>152</v>
      </c>
      <c r="K8" s="92" t="s">
        <v>152</v>
      </c>
      <c r="L8" s="92" t="s">
        <v>152</v>
      </c>
      <c r="M8" s="92" t="s">
        <v>152</v>
      </c>
      <c r="N8" s="92" t="s">
        <v>152</v>
      </c>
      <c r="O8" s="110">
        <v>0.35</v>
      </c>
      <c r="P8" s="95"/>
    </row>
    <row r="9" customHeight="1" spans="1:17">
      <c r="A9" s="92" t="s">
        <v>174</v>
      </c>
      <c r="B9" s="92" t="s">
        <v>343</v>
      </c>
      <c r="C9" s="92" t="s">
        <v>344</v>
      </c>
      <c r="D9" s="92" t="s">
        <v>345</v>
      </c>
      <c r="E9" s="92" t="s">
        <v>346</v>
      </c>
      <c r="F9" s="92" t="s">
        <v>347</v>
      </c>
      <c r="G9" s="92" t="s">
        <v>348</v>
      </c>
      <c r="H9" s="92" t="s">
        <v>349</v>
      </c>
      <c r="I9" s="109">
        <v>1</v>
      </c>
      <c r="J9" s="92" t="s">
        <v>224</v>
      </c>
      <c r="K9" s="92" t="s">
        <v>343</v>
      </c>
      <c r="L9" s="92" t="s">
        <v>350</v>
      </c>
      <c r="M9" s="92" t="s">
        <v>351</v>
      </c>
      <c r="N9" s="92" t="s">
        <v>348</v>
      </c>
      <c r="O9" s="110">
        <v>0.35</v>
      </c>
      <c r="P9" s="96"/>
      <c r="Q9" s="82"/>
    </row>
    <row r="10" customHeight="1" spans="1:17">
      <c r="A10" s="95"/>
      <c r="B10" s="95"/>
      <c r="C10" s="95"/>
      <c r="D10" s="95"/>
      <c r="E10" s="96"/>
      <c r="F10" s="96"/>
      <c r="G10" s="96"/>
      <c r="H10" s="96"/>
      <c r="I10" s="95"/>
      <c r="J10" s="95"/>
      <c r="K10" s="95"/>
      <c r="L10" s="95"/>
      <c r="M10" s="95"/>
      <c r="N10" s="95"/>
      <c r="O10" s="95"/>
      <c r="P10" s="96"/>
      <c r="Q10" s="82"/>
    </row>
    <row r="11" customHeight="1" spans="1:17">
      <c r="A11" s="95"/>
      <c r="B11" s="95"/>
      <c r="C11" s="95"/>
      <c r="D11" s="95"/>
      <c r="E11" s="96"/>
      <c r="F11" s="96"/>
      <c r="G11" s="96"/>
      <c r="H11" s="95"/>
      <c r="I11" s="95"/>
      <c r="J11" s="95"/>
      <c r="K11" s="95"/>
      <c r="L11" s="95"/>
      <c r="M11" s="95"/>
      <c r="N11" s="95"/>
      <c r="O11" s="95"/>
      <c r="P11" s="96"/>
      <c r="Q11" s="82"/>
    </row>
    <row r="12" customHeight="1" spans="1:17">
      <c r="A12" s="95"/>
      <c r="B12" s="95"/>
      <c r="C12" s="95"/>
      <c r="D12" s="95"/>
      <c r="E12" s="96"/>
      <c r="F12" s="96"/>
      <c r="G12" s="96"/>
      <c r="H12" s="95"/>
      <c r="I12" s="95"/>
      <c r="J12" s="95"/>
      <c r="K12" s="95"/>
      <c r="L12" s="95"/>
      <c r="M12" s="95"/>
      <c r="N12" s="95"/>
      <c r="O12" s="95"/>
      <c r="P12" s="96"/>
      <c r="Q12" s="82"/>
    </row>
    <row r="13" customHeight="1" spans="1:16">
      <c r="A13" s="96"/>
      <c r="B13" s="95"/>
      <c r="C13" s="95"/>
      <c r="D13" s="95"/>
      <c r="E13" s="96"/>
      <c r="F13" s="96"/>
      <c r="G13" s="96"/>
      <c r="H13" s="95"/>
      <c r="I13" s="95"/>
      <c r="J13" s="95"/>
      <c r="K13" s="95"/>
      <c r="L13" s="95"/>
      <c r="M13" s="95"/>
      <c r="N13" s="95"/>
      <c r="O13" s="95"/>
      <c r="P13" s="95"/>
    </row>
    <row r="14" customHeight="1" spans="1:16">
      <c r="A14" s="96"/>
      <c r="B14" s="96"/>
      <c r="C14" s="95"/>
      <c r="D14" s="95"/>
      <c r="E14" s="96"/>
      <c r="F14" s="96"/>
      <c r="G14" s="96"/>
      <c r="H14" s="95"/>
      <c r="I14" s="95"/>
      <c r="J14" s="95"/>
      <c r="K14" s="95"/>
      <c r="L14" s="95"/>
      <c r="M14" s="95"/>
      <c r="N14" s="95"/>
      <c r="O14" s="95"/>
      <c r="P14" s="95"/>
    </row>
    <row r="15" customHeight="1" spans="3:13">
      <c r="C15" s="82"/>
      <c r="D15" s="82"/>
      <c r="H15" s="82"/>
      <c r="J15" s="82"/>
      <c r="M15" s="82"/>
    </row>
    <row r="16" customHeight="1" spans="13:13">
      <c r="M16" s="82"/>
    </row>
    <row r="17" customHeight="1" spans="13:13">
      <c r="M17" s="82"/>
    </row>
    <row r="18" customHeight="1" spans="13:13">
      <c r="M18" s="82"/>
    </row>
    <row r="19" customHeight="1" spans="13:13">
      <c r="M19" s="82"/>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topLeftCell="B1" workbookViewId="0">
      <selection activeCell="V14" sqref="V14"/>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82" t="s">
        <v>37</v>
      </c>
    </row>
    <row r="2" ht="28.5" customHeight="1" spans="1:29">
      <c r="A2" s="83" t="s">
        <v>352</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row>
    <row r="3" ht="22.5" customHeight="1" spans="29:29">
      <c r="AC3" s="104" t="s">
        <v>46</v>
      </c>
    </row>
    <row r="4" ht="17.25" customHeight="1" spans="1:29">
      <c r="A4" s="84" t="s">
        <v>138</v>
      </c>
      <c r="B4" s="84" t="s">
        <v>139</v>
      </c>
      <c r="C4" s="85" t="s">
        <v>353</v>
      </c>
      <c r="D4" s="86"/>
      <c r="E4" s="86"/>
      <c r="F4" s="86"/>
      <c r="G4" s="86"/>
      <c r="H4" s="86"/>
      <c r="I4" s="86"/>
      <c r="J4" s="86"/>
      <c r="K4" s="97"/>
      <c r="L4" s="85" t="s">
        <v>354</v>
      </c>
      <c r="M4" s="86"/>
      <c r="N4" s="86"/>
      <c r="O4" s="86"/>
      <c r="P4" s="86"/>
      <c r="Q4" s="86"/>
      <c r="R4" s="86"/>
      <c r="S4" s="86"/>
      <c r="T4" s="97"/>
      <c r="U4" s="85" t="s">
        <v>355</v>
      </c>
      <c r="V4" s="86"/>
      <c r="W4" s="86"/>
      <c r="X4" s="86"/>
      <c r="Y4" s="86"/>
      <c r="Z4" s="86"/>
      <c r="AA4" s="86"/>
      <c r="AB4" s="86"/>
      <c r="AC4" s="97"/>
    </row>
    <row r="5" ht="17.25" customHeight="1" spans="1:29">
      <c r="A5" s="84"/>
      <c r="B5" s="84"/>
      <c r="C5" s="87" t="s">
        <v>141</v>
      </c>
      <c r="D5" s="85" t="s">
        <v>356</v>
      </c>
      <c r="E5" s="86"/>
      <c r="F5" s="86"/>
      <c r="G5" s="86"/>
      <c r="H5" s="86"/>
      <c r="I5" s="97"/>
      <c r="J5" s="98" t="s">
        <v>357</v>
      </c>
      <c r="K5" s="98" t="s">
        <v>358</v>
      </c>
      <c r="L5" s="87" t="s">
        <v>141</v>
      </c>
      <c r="M5" s="85" t="s">
        <v>356</v>
      </c>
      <c r="N5" s="86"/>
      <c r="O5" s="86"/>
      <c r="P5" s="86"/>
      <c r="Q5" s="86"/>
      <c r="R5" s="97"/>
      <c r="S5" s="98" t="s">
        <v>357</v>
      </c>
      <c r="T5" s="98" t="s">
        <v>358</v>
      </c>
      <c r="U5" s="87" t="s">
        <v>141</v>
      </c>
      <c r="V5" s="85" t="s">
        <v>356</v>
      </c>
      <c r="W5" s="86"/>
      <c r="X5" s="86"/>
      <c r="Y5" s="86"/>
      <c r="Z5" s="86"/>
      <c r="AA5" s="97"/>
      <c r="AB5" s="98" t="s">
        <v>357</v>
      </c>
      <c r="AC5" s="98" t="s">
        <v>358</v>
      </c>
    </row>
    <row r="6" ht="23.25" customHeight="1" spans="1:29">
      <c r="A6" s="84"/>
      <c r="B6" s="84"/>
      <c r="C6" s="88"/>
      <c r="D6" s="89" t="s">
        <v>149</v>
      </c>
      <c r="E6" s="89" t="s">
        <v>359</v>
      </c>
      <c r="F6" s="89" t="s">
        <v>360</v>
      </c>
      <c r="G6" s="89" t="s">
        <v>361</v>
      </c>
      <c r="H6" s="89"/>
      <c r="I6" s="89"/>
      <c r="J6" s="99"/>
      <c r="K6" s="99"/>
      <c r="L6" s="88"/>
      <c r="M6" s="89" t="s">
        <v>149</v>
      </c>
      <c r="N6" s="89" t="s">
        <v>359</v>
      </c>
      <c r="O6" s="89" t="s">
        <v>360</v>
      </c>
      <c r="P6" s="89" t="s">
        <v>361</v>
      </c>
      <c r="Q6" s="89"/>
      <c r="R6" s="89"/>
      <c r="S6" s="99"/>
      <c r="T6" s="99"/>
      <c r="U6" s="88"/>
      <c r="V6" s="89" t="s">
        <v>149</v>
      </c>
      <c r="W6" s="89" t="s">
        <v>359</v>
      </c>
      <c r="X6" s="89" t="s">
        <v>360</v>
      </c>
      <c r="Y6" s="89" t="s">
        <v>361</v>
      </c>
      <c r="Z6" s="89"/>
      <c r="AA6" s="89"/>
      <c r="AB6" s="99"/>
      <c r="AC6" s="99"/>
    </row>
    <row r="7" ht="26.25" customHeight="1" spans="1:29">
      <c r="A7" s="84"/>
      <c r="B7" s="84"/>
      <c r="C7" s="90"/>
      <c r="D7" s="89"/>
      <c r="E7" s="89"/>
      <c r="F7" s="89"/>
      <c r="G7" s="91" t="s">
        <v>149</v>
      </c>
      <c r="H7" s="91" t="s">
        <v>362</v>
      </c>
      <c r="I7" s="91" t="s">
        <v>363</v>
      </c>
      <c r="J7" s="100"/>
      <c r="K7" s="100"/>
      <c r="L7" s="90"/>
      <c r="M7" s="89"/>
      <c r="N7" s="89"/>
      <c r="O7" s="89"/>
      <c r="P7" s="91" t="s">
        <v>149</v>
      </c>
      <c r="Q7" s="91" t="s">
        <v>362</v>
      </c>
      <c r="R7" s="91" t="s">
        <v>363</v>
      </c>
      <c r="S7" s="100"/>
      <c r="T7" s="100"/>
      <c r="U7" s="90"/>
      <c r="V7" s="89"/>
      <c r="W7" s="89"/>
      <c r="X7" s="89"/>
      <c r="Y7" s="91" t="s">
        <v>149</v>
      </c>
      <c r="Z7" s="91" t="s">
        <v>362</v>
      </c>
      <c r="AA7" s="91" t="s">
        <v>363</v>
      </c>
      <c r="AB7" s="100"/>
      <c r="AC7" s="100"/>
    </row>
    <row r="8" ht="17.25" customHeight="1" spans="1:29">
      <c r="A8" s="92" t="s">
        <v>152</v>
      </c>
      <c r="B8" s="92" t="s">
        <v>141</v>
      </c>
      <c r="C8" s="93">
        <v>0.3</v>
      </c>
      <c r="D8" s="93">
        <v>0.3</v>
      </c>
      <c r="E8" s="93" t="s">
        <v>153</v>
      </c>
      <c r="F8" s="93">
        <v>0.3</v>
      </c>
      <c r="G8" s="93" t="s">
        <v>153</v>
      </c>
      <c r="H8" s="93" t="s">
        <v>153</v>
      </c>
      <c r="I8" s="93" t="s">
        <v>153</v>
      </c>
      <c r="J8" s="93" t="s">
        <v>153</v>
      </c>
      <c r="K8" s="93" t="s">
        <v>153</v>
      </c>
      <c r="L8" s="93">
        <v>1.7</v>
      </c>
      <c r="M8" s="101">
        <v>1.4</v>
      </c>
      <c r="N8" s="96"/>
      <c r="O8" s="101">
        <v>1.4</v>
      </c>
      <c r="P8" s="101" t="s">
        <v>153</v>
      </c>
      <c r="Q8" s="93" t="s">
        <v>153</v>
      </c>
      <c r="R8" s="93" t="s">
        <v>153</v>
      </c>
      <c r="S8" s="93">
        <v>0.3</v>
      </c>
      <c r="T8" s="93" t="s">
        <v>153</v>
      </c>
      <c r="U8" s="101">
        <v>1.4</v>
      </c>
      <c r="V8" s="93">
        <v>1.1</v>
      </c>
      <c r="W8" s="93" t="s">
        <v>153</v>
      </c>
      <c r="X8" s="93">
        <v>1.1</v>
      </c>
      <c r="Y8" s="93" t="s">
        <v>153</v>
      </c>
      <c r="Z8" s="93" t="s">
        <v>153</v>
      </c>
      <c r="AA8" s="93" t="s">
        <v>153</v>
      </c>
      <c r="AB8" s="93">
        <v>0.3</v>
      </c>
      <c r="AC8" s="93" t="s">
        <v>153</v>
      </c>
    </row>
    <row r="9" customHeight="1" spans="1:29">
      <c r="A9" s="92" t="s">
        <v>155</v>
      </c>
      <c r="B9" s="92" t="s">
        <v>156</v>
      </c>
      <c r="C9" s="94">
        <v>0.3</v>
      </c>
      <c r="D9" s="94">
        <v>0.3</v>
      </c>
      <c r="E9" s="94"/>
      <c r="F9" s="94">
        <v>0.3</v>
      </c>
      <c r="G9" s="95"/>
      <c r="H9" s="95"/>
      <c r="I9" s="95"/>
      <c r="J9" s="95"/>
      <c r="K9" s="95"/>
      <c r="L9" s="93">
        <v>1.7</v>
      </c>
      <c r="M9" s="102">
        <v>1.4</v>
      </c>
      <c r="N9" s="96"/>
      <c r="O9" s="102">
        <v>1.4</v>
      </c>
      <c r="P9" s="102"/>
      <c r="Q9" s="102"/>
      <c r="R9" s="102"/>
      <c r="S9" s="102">
        <v>0.3</v>
      </c>
      <c r="T9" s="95"/>
      <c r="U9" s="102">
        <v>1.4</v>
      </c>
      <c r="V9" s="102">
        <v>1.1</v>
      </c>
      <c r="W9" s="95"/>
      <c r="X9" s="102">
        <v>1.1</v>
      </c>
      <c r="Y9" s="95"/>
      <c r="Z9" s="95"/>
      <c r="AA9" s="95"/>
      <c r="AB9" s="93">
        <v>0.3</v>
      </c>
      <c r="AC9" s="95"/>
    </row>
    <row r="10" customHeight="1" spans="1:29">
      <c r="A10" s="92" t="s">
        <v>158</v>
      </c>
      <c r="B10" s="92" t="s">
        <v>159</v>
      </c>
      <c r="C10" s="94">
        <v>0.3</v>
      </c>
      <c r="D10" s="94">
        <v>0.3</v>
      </c>
      <c r="E10" s="94"/>
      <c r="F10" s="94">
        <v>0.3</v>
      </c>
      <c r="G10" s="95"/>
      <c r="H10" s="95"/>
      <c r="I10" s="95"/>
      <c r="J10" s="95"/>
      <c r="K10" s="95"/>
      <c r="L10" s="93">
        <v>1.7</v>
      </c>
      <c r="M10" s="102">
        <v>1.4</v>
      </c>
      <c r="N10" s="96"/>
      <c r="O10" s="102">
        <v>1.4</v>
      </c>
      <c r="P10" s="102"/>
      <c r="Q10" s="102"/>
      <c r="R10" s="102"/>
      <c r="S10" s="102">
        <v>0.3</v>
      </c>
      <c r="T10" s="95"/>
      <c r="U10" s="102">
        <v>1.4</v>
      </c>
      <c r="V10" s="102">
        <v>1.1</v>
      </c>
      <c r="W10" s="95"/>
      <c r="X10" s="102">
        <v>1.1</v>
      </c>
      <c r="Y10" s="95"/>
      <c r="Z10" s="95"/>
      <c r="AA10" s="95"/>
      <c r="AB10" s="93">
        <v>0.3</v>
      </c>
      <c r="AC10" s="95"/>
    </row>
    <row r="11" customHeight="1" spans="1:29">
      <c r="A11" s="95"/>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row>
    <row r="12" customHeight="1" spans="1:29">
      <c r="A12" s="95"/>
      <c r="B12" s="95"/>
      <c r="C12" s="95"/>
      <c r="D12" s="95"/>
      <c r="E12" s="95"/>
      <c r="F12" s="95"/>
      <c r="G12" s="95"/>
      <c r="H12" s="95"/>
      <c r="I12" s="95"/>
      <c r="J12" s="95"/>
      <c r="K12" s="95"/>
      <c r="L12" s="95"/>
      <c r="M12" s="95"/>
      <c r="N12" s="95"/>
      <c r="O12" s="95"/>
      <c r="P12" s="103"/>
      <c r="Q12" s="95"/>
      <c r="R12" s="95"/>
      <c r="S12" s="95"/>
      <c r="T12" s="95"/>
      <c r="U12" s="95"/>
      <c r="V12" s="95"/>
      <c r="W12" s="95"/>
      <c r="X12" s="95"/>
      <c r="Y12" s="95"/>
      <c r="Z12" s="95"/>
      <c r="AA12" s="95"/>
      <c r="AB12" s="95"/>
      <c r="AC12" s="95"/>
    </row>
    <row r="13" customHeight="1" spans="1:29">
      <c r="A13" s="96"/>
      <c r="B13" s="95"/>
      <c r="C13" s="96"/>
      <c r="D13" s="95"/>
      <c r="E13" s="95"/>
      <c r="F13" s="95"/>
      <c r="G13" s="95"/>
      <c r="H13" s="95"/>
      <c r="I13" s="95"/>
      <c r="J13" s="95"/>
      <c r="K13" s="95"/>
      <c r="L13" s="96"/>
      <c r="M13" s="95"/>
      <c r="N13" s="95"/>
      <c r="O13" s="95"/>
      <c r="P13" s="95"/>
      <c r="Q13" s="95"/>
      <c r="R13" s="95"/>
      <c r="S13" s="95"/>
      <c r="T13" s="95"/>
      <c r="U13" s="96"/>
      <c r="V13" s="95"/>
      <c r="W13" s="95"/>
      <c r="X13" s="95"/>
      <c r="Y13" s="95"/>
      <c r="Z13" s="95"/>
      <c r="AA13" s="95"/>
      <c r="AB13" s="95"/>
      <c r="AC13" s="95"/>
    </row>
    <row r="14" customHeight="1" spans="1:29">
      <c r="A14" s="96"/>
      <c r="B14" s="95"/>
      <c r="C14" s="95"/>
      <c r="D14" s="96"/>
      <c r="E14" s="95"/>
      <c r="F14" s="95"/>
      <c r="G14" s="95"/>
      <c r="H14" s="95"/>
      <c r="I14" s="95"/>
      <c r="J14" s="95"/>
      <c r="K14" s="95"/>
      <c r="L14" s="95"/>
      <c r="M14" s="96"/>
      <c r="N14" s="95"/>
      <c r="O14" s="95"/>
      <c r="P14" s="95"/>
      <c r="Q14" s="95"/>
      <c r="R14" s="95"/>
      <c r="S14" s="95"/>
      <c r="T14" s="95"/>
      <c r="U14" s="95"/>
      <c r="V14" s="96"/>
      <c r="W14" s="95"/>
      <c r="X14" s="95"/>
      <c r="Y14" s="95"/>
      <c r="Z14" s="95"/>
      <c r="AA14" s="95"/>
      <c r="AB14" s="95"/>
      <c r="AC14" s="95"/>
    </row>
    <row r="15" customHeight="1" spans="1:29">
      <c r="A15" s="96"/>
      <c r="B15" s="96"/>
      <c r="C15" s="96"/>
      <c r="D15" s="96"/>
      <c r="E15" s="95"/>
      <c r="F15" s="95"/>
      <c r="G15" s="95"/>
      <c r="H15" s="95"/>
      <c r="I15" s="95"/>
      <c r="J15" s="95"/>
      <c r="K15" s="95"/>
      <c r="L15" s="96"/>
      <c r="M15" s="96"/>
      <c r="N15" s="95"/>
      <c r="O15" s="95"/>
      <c r="P15" s="95"/>
      <c r="Q15" s="95"/>
      <c r="R15" s="95"/>
      <c r="S15" s="95"/>
      <c r="T15" s="95"/>
      <c r="U15" s="96"/>
      <c r="V15" s="96"/>
      <c r="W15" s="95"/>
      <c r="X15" s="95"/>
      <c r="Y15" s="95"/>
      <c r="Z15" s="95"/>
      <c r="AA15" s="95"/>
      <c r="AB15" s="95"/>
      <c r="AC15" s="95"/>
    </row>
    <row r="16" customHeight="1" spans="1:29">
      <c r="A16" s="96"/>
      <c r="B16" s="96"/>
      <c r="C16" s="96"/>
      <c r="D16" s="96"/>
      <c r="E16" s="96"/>
      <c r="F16" s="95"/>
      <c r="G16" s="95"/>
      <c r="H16" s="95"/>
      <c r="I16" s="95"/>
      <c r="J16" s="95"/>
      <c r="K16" s="95"/>
      <c r="L16" s="96"/>
      <c r="M16" s="96"/>
      <c r="N16" s="96"/>
      <c r="O16" s="95"/>
      <c r="P16" s="95"/>
      <c r="Q16" s="95"/>
      <c r="R16" s="95"/>
      <c r="S16" s="95"/>
      <c r="T16" s="95"/>
      <c r="U16" s="96"/>
      <c r="V16" s="96"/>
      <c r="W16" s="96"/>
      <c r="X16" s="95"/>
      <c r="Y16" s="95"/>
      <c r="Z16" s="95"/>
      <c r="AA16" s="95"/>
      <c r="AB16" s="95"/>
      <c r="AC16" s="95"/>
    </row>
    <row r="17" customHeight="1" spans="6:11">
      <c r="F17" s="82"/>
      <c r="G17" s="82"/>
      <c r="H17" s="82"/>
      <c r="I17" s="82"/>
      <c r="J17" s="82"/>
      <c r="K17" s="82"/>
    </row>
    <row r="18" customHeight="1" spans="7:11">
      <c r="G18" s="82"/>
      <c r="H18" s="82"/>
      <c r="K18" s="82"/>
    </row>
    <row r="19" customHeight="1" spans="8:11">
      <c r="H19" s="82"/>
      <c r="K19" s="82"/>
    </row>
    <row r="20" customHeight="1" spans="8:11">
      <c r="H20" s="82"/>
      <c r="K20" s="82"/>
    </row>
    <row r="21" customHeight="1" spans="9:11">
      <c r="I21" s="82"/>
      <c r="K21" s="82"/>
    </row>
    <row r="22" customHeight="1" spans="9:10">
      <c r="I22" s="82"/>
      <c r="J22" s="82"/>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0"/>
  <sheetViews>
    <sheetView showGridLines="0" topLeftCell="A25" workbookViewId="0">
      <selection activeCell="C13" sqref="C13:E39"/>
    </sheetView>
  </sheetViews>
  <sheetFormatPr defaultColWidth="12" defaultRowHeight="14.25" outlineLevelCol="4"/>
  <cols>
    <col min="1" max="2" width="8.16666666666667" style="58" customWidth="1"/>
    <col min="3" max="3" width="16.5" style="58" customWidth="1"/>
    <col min="4" max="4" width="42" style="58" customWidth="1"/>
    <col min="5" max="5" width="36.8333333333333" style="58" customWidth="1"/>
    <col min="6" max="16384" width="12" style="58"/>
  </cols>
  <sheetData>
    <row r="1" ht="16.5" customHeight="1" spans="1:4">
      <c r="A1" s="59" t="s">
        <v>43</v>
      </c>
      <c r="B1" s="71"/>
      <c r="C1" s="71"/>
      <c r="D1" s="71"/>
    </row>
    <row r="2" ht="33.75" customHeight="1" spans="1:5">
      <c r="A2" s="61" t="s">
        <v>364</v>
      </c>
      <c r="B2" s="61"/>
      <c r="C2" s="61"/>
      <c r="D2" s="61"/>
      <c r="E2" s="61"/>
    </row>
    <row r="3" customHeight="1" spans="1:5">
      <c r="A3" s="62"/>
      <c r="B3" s="62"/>
      <c r="C3" s="62"/>
      <c r="D3" s="62"/>
      <c r="E3" s="62"/>
    </row>
    <row r="4" ht="21.75" customHeight="1" spans="1:4">
      <c r="A4" s="72"/>
      <c r="B4" s="73"/>
      <c r="C4" s="74"/>
      <c r="D4" s="74"/>
    </row>
    <row r="5" ht="21.95" customHeight="1" spans="1:5">
      <c r="A5" s="75" t="s">
        <v>365</v>
      </c>
      <c r="B5" s="76"/>
      <c r="C5" s="76"/>
      <c r="D5" s="77" t="s">
        <v>366</v>
      </c>
      <c r="E5" s="77"/>
    </row>
    <row r="6" ht="21.95" customHeight="1" spans="1:5">
      <c r="A6" s="75" t="s">
        <v>367</v>
      </c>
      <c r="B6" s="76"/>
      <c r="C6" s="76"/>
      <c r="D6" s="77" t="s">
        <v>368</v>
      </c>
      <c r="E6" s="77"/>
    </row>
    <row r="7" ht="21.95" customHeight="1" spans="1:5">
      <c r="A7" s="78" t="s">
        <v>369</v>
      </c>
      <c r="B7" s="18"/>
      <c r="C7" s="19"/>
      <c r="D7" s="63" t="s">
        <v>370</v>
      </c>
      <c r="E7" s="63">
        <v>10</v>
      </c>
    </row>
    <row r="8" ht="21.95" customHeight="1" spans="1:5">
      <c r="A8" s="21"/>
      <c r="B8" s="22"/>
      <c r="C8" s="23"/>
      <c r="D8" s="63" t="s">
        <v>371</v>
      </c>
      <c r="E8" s="63">
        <v>10</v>
      </c>
    </row>
    <row r="9" ht="21.95" customHeight="1" spans="1:5">
      <c r="A9" s="24"/>
      <c r="B9" s="25"/>
      <c r="C9" s="26"/>
      <c r="D9" s="63" t="s">
        <v>372</v>
      </c>
      <c r="E9" s="63"/>
    </row>
    <row r="10" ht="21.95" customHeight="1" spans="1:5">
      <c r="A10" s="32" t="s">
        <v>373</v>
      </c>
      <c r="B10" s="75" t="s">
        <v>374</v>
      </c>
      <c r="C10" s="76"/>
      <c r="D10" s="76"/>
      <c r="E10" s="79"/>
    </row>
    <row r="11" ht="93" customHeight="1" spans="1:5">
      <c r="A11" s="66"/>
      <c r="B11" s="80" t="s">
        <v>375</v>
      </c>
      <c r="C11" s="80"/>
      <c r="D11" s="80"/>
      <c r="E11" s="80"/>
    </row>
    <row r="12" ht="24" spans="1:5">
      <c r="A12" s="32" t="s">
        <v>376</v>
      </c>
      <c r="B12" s="47" t="s">
        <v>377</v>
      </c>
      <c r="C12" s="32" t="s">
        <v>378</v>
      </c>
      <c r="D12" s="32" t="s">
        <v>379</v>
      </c>
      <c r="E12" s="32" t="s">
        <v>380</v>
      </c>
    </row>
    <row r="13" ht="21.95" customHeight="1" spans="1:5">
      <c r="A13" s="32"/>
      <c r="B13" s="32" t="s">
        <v>381</v>
      </c>
      <c r="C13" s="32" t="s">
        <v>382</v>
      </c>
      <c r="D13" s="35" t="s">
        <v>383</v>
      </c>
      <c r="E13" s="35" t="s">
        <v>384</v>
      </c>
    </row>
    <row r="14" ht="21.95" customHeight="1" spans="1:5">
      <c r="A14" s="32"/>
      <c r="B14" s="32"/>
      <c r="C14" s="32"/>
      <c r="D14" s="35"/>
      <c r="E14" s="35"/>
    </row>
    <row r="15" ht="21.95" customHeight="1" spans="1:5">
      <c r="A15" s="32"/>
      <c r="B15" s="32"/>
      <c r="C15" s="32"/>
      <c r="D15" s="35"/>
      <c r="E15" s="35"/>
    </row>
    <row r="16" ht="21.95" customHeight="1" spans="1:5">
      <c r="A16" s="32"/>
      <c r="B16" s="32"/>
      <c r="C16" s="32" t="s">
        <v>385</v>
      </c>
      <c r="D16" s="42" t="s">
        <v>386</v>
      </c>
      <c r="E16" s="42" t="s">
        <v>387</v>
      </c>
    </row>
    <row r="17" ht="21.95" customHeight="1" spans="1:5">
      <c r="A17" s="32"/>
      <c r="B17" s="32"/>
      <c r="C17" s="32"/>
      <c r="D17" s="42"/>
      <c r="E17" s="42"/>
    </row>
    <row r="18" ht="21.95" customHeight="1" spans="1:5">
      <c r="A18" s="32"/>
      <c r="B18" s="32"/>
      <c r="C18" s="32"/>
      <c r="D18" s="42"/>
      <c r="E18" s="42"/>
    </row>
    <row r="19" ht="21.95" customHeight="1" spans="1:5">
      <c r="A19" s="32"/>
      <c r="B19" s="32"/>
      <c r="C19" s="32" t="s">
        <v>388</v>
      </c>
      <c r="D19" s="42" t="s">
        <v>389</v>
      </c>
      <c r="E19" s="42" t="s">
        <v>390</v>
      </c>
    </row>
    <row r="20" ht="21.95" customHeight="1" spans="1:5">
      <c r="A20" s="32"/>
      <c r="B20" s="32"/>
      <c r="C20" s="32"/>
      <c r="D20" s="42"/>
      <c r="E20" s="42"/>
    </row>
    <row r="21" ht="21.95" customHeight="1" spans="1:5">
      <c r="A21" s="32"/>
      <c r="B21" s="32"/>
      <c r="C21" s="32"/>
      <c r="D21" s="42"/>
      <c r="E21" s="42"/>
    </row>
    <row r="22" ht="21.95" customHeight="1" spans="1:5">
      <c r="A22" s="32"/>
      <c r="B22" s="32"/>
      <c r="C22" s="32" t="s">
        <v>391</v>
      </c>
      <c r="D22" s="42" t="s">
        <v>392</v>
      </c>
      <c r="E22" s="47" t="s">
        <v>393</v>
      </c>
    </row>
    <row r="23" ht="21.95" customHeight="1" spans="1:5">
      <c r="A23" s="32"/>
      <c r="B23" s="32"/>
      <c r="C23" s="32"/>
      <c r="D23" s="42"/>
      <c r="E23" s="47"/>
    </row>
    <row r="24" ht="21.95" customHeight="1" spans="1:5">
      <c r="A24" s="32"/>
      <c r="B24" s="32"/>
      <c r="C24" s="32"/>
      <c r="D24" s="42"/>
      <c r="E24" s="47"/>
    </row>
    <row r="25" ht="21.95" customHeight="1" spans="1:5">
      <c r="A25" s="32"/>
      <c r="B25" s="32" t="s">
        <v>394</v>
      </c>
      <c r="C25" s="32" t="s">
        <v>395</v>
      </c>
      <c r="D25" s="42" t="s">
        <v>396</v>
      </c>
      <c r="E25" s="47" t="s">
        <v>397</v>
      </c>
    </row>
    <row r="26" ht="21.95" customHeight="1" spans="1:5">
      <c r="A26" s="32"/>
      <c r="B26" s="32"/>
      <c r="C26" s="32"/>
      <c r="D26" s="42"/>
      <c r="E26" s="47"/>
    </row>
    <row r="27" ht="21.95" customHeight="1" spans="1:5">
      <c r="A27" s="32"/>
      <c r="B27" s="32"/>
      <c r="C27" s="32"/>
      <c r="D27" s="42"/>
      <c r="E27" s="47"/>
    </row>
    <row r="28" ht="21.95" customHeight="1" spans="1:5">
      <c r="A28" s="32"/>
      <c r="B28" s="32"/>
      <c r="C28" s="32" t="s">
        <v>398</v>
      </c>
      <c r="D28" s="42" t="s">
        <v>399</v>
      </c>
      <c r="E28" s="47" t="s">
        <v>400</v>
      </c>
    </row>
    <row r="29" ht="21.95" customHeight="1" spans="1:5">
      <c r="A29" s="32"/>
      <c r="B29" s="32"/>
      <c r="C29" s="32"/>
      <c r="D29" s="42"/>
      <c r="E29" s="47"/>
    </row>
    <row r="30" ht="21.95" customHeight="1" spans="1:5">
      <c r="A30" s="32"/>
      <c r="B30" s="32"/>
      <c r="C30" s="32"/>
      <c r="D30" s="42"/>
      <c r="E30" s="47"/>
    </row>
    <row r="31" ht="21.95" customHeight="1" spans="1:5">
      <c r="A31" s="32"/>
      <c r="B31" s="32"/>
      <c r="C31" s="32" t="s">
        <v>401</v>
      </c>
      <c r="D31" s="42" t="s">
        <v>402</v>
      </c>
      <c r="E31" s="47" t="s">
        <v>403</v>
      </c>
    </row>
    <row r="32" ht="21.95" customHeight="1" spans="1:5">
      <c r="A32" s="32"/>
      <c r="B32" s="32"/>
      <c r="C32" s="32"/>
      <c r="D32" s="42"/>
      <c r="E32" s="47"/>
    </row>
    <row r="33" ht="21.95" customHeight="1" spans="1:5">
      <c r="A33" s="32"/>
      <c r="B33" s="32"/>
      <c r="C33" s="32"/>
      <c r="D33" s="42"/>
      <c r="E33" s="47"/>
    </row>
    <row r="34" ht="21.95" customHeight="1" spans="1:5">
      <c r="A34" s="32"/>
      <c r="B34" s="32"/>
      <c r="C34" s="32" t="s">
        <v>404</v>
      </c>
      <c r="D34" s="42" t="s">
        <v>405</v>
      </c>
      <c r="E34" s="47" t="s">
        <v>390</v>
      </c>
    </row>
    <row r="35" ht="21.95" customHeight="1" spans="1:5">
      <c r="A35" s="32"/>
      <c r="B35" s="32"/>
      <c r="C35" s="32"/>
      <c r="D35" s="42"/>
      <c r="E35" s="47"/>
    </row>
    <row r="36" ht="21.95" customHeight="1" spans="1:5">
      <c r="A36" s="32"/>
      <c r="B36" s="32"/>
      <c r="C36" s="32"/>
      <c r="D36" s="42"/>
      <c r="E36" s="47"/>
    </row>
    <row r="37" ht="21.95" customHeight="1" spans="1:5">
      <c r="A37" s="32"/>
      <c r="B37" s="32" t="s">
        <v>406</v>
      </c>
      <c r="C37" s="32" t="s">
        <v>407</v>
      </c>
      <c r="D37" s="81" t="s">
        <v>408</v>
      </c>
      <c r="E37" s="50" t="s">
        <v>409</v>
      </c>
    </row>
    <row r="38" ht="21.95" customHeight="1" spans="1:5">
      <c r="A38" s="32"/>
      <c r="B38" s="32"/>
      <c r="C38" s="32"/>
      <c r="D38" s="81"/>
      <c r="E38" s="50"/>
    </row>
    <row r="39" ht="21.95" customHeight="1" spans="1:5">
      <c r="A39" s="32"/>
      <c r="B39" s="32"/>
      <c r="C39" s="32"/>
      <c r="D39" s="81"/>
      <c r="E39" s="50"/>
    </row>
    <row r="40" ht="24.95" customHeight="1" spans="1:5">
      <c r="A40" s="70" t="s">
        <v>410</v>
      </c>
      <c r="B40" s="70"/>
      <c r="C40" s="70"/>
      <c r="D40" s="70"/>
      <c r="E40" s="70"/>
    </row>
  </sheetData>
  <mergeCells count="42">
    <mergeCell ref="A2:E2"/>
    <mergeCell ref="A3:E3"/>
    <mergeCell ref="A5:C5"/>
    <mergeCell ref="D5:E5"/>
    <mergeCell ref="A6:C6"/>
    <mergeCell ref="D6:E6"/>
    <mergeCell ref="B10:E10"/>
    <mergeCell ref="B11:E11"/>
    <mergeCell ref="A40:E40"/>
    <mergeCell ref="A10:A11"/>
    <mergeCell ref="A12:A39"/>
    <mergeCell ref="B13:B24"/>
    <mergeCell ref="B25:B36"/>
    <mergeCell ref="B37:B39"/>
    <mergeCell ref="C13:C15"/>
    <mergeCell ref="C16:C18"/>
    <mergeCell ref="C19:C21"/>
    <mergeCell ref="C22:C24"/>
    <mergeCell ref="C25:C27"/>
    <mergeCell ref="C28:C30"/>
    <mergeCell ref="C31:C33"/>
    <mergeCell ref="C34:C36"/>
    <mergeCell ref="C37:C39"/>
    <mergeCell ref="D13:D15"/>
    <mergeCell ref="D16:D18"/>
    <mergeCell ref="D19:D21"/>
    <mergeCell ref="D22:D24"/>
    <mergeCell ref="D25:D27"/>
    <mergeCell ref="D28:D30"/>
    <mergeCell ref="D31:D33"/>
    <mergeCell ref="D34:D36"/>
    <mergeCell ref="D37:D39"/>
    <mergeCell ref="E13:E15"/>
    <mergeCell ref="E16:E18"/>
    <mergeCell ref="E19:E21"/>
    <mergeCell ref="E22:E24"/>
    <mergeCell ref="E25:E27"/>
    <mergeCell ref="E28:E30"/>
    <mergeCell ref="E31:E33"/>
    <mergeCell ref="E34:E36"/>
    <mergeCell ref="E37:E39"/>
    <mergeCell ref="A7:C9"/>
  </mergeCells>
  <printOptions horizontalCentered="1"/>
  <pageMargins left="0.469444444444444" right="0.469444444444444" top="0.389583333333333" bottom="0.389583333333333" header="0.349305555555556" footer="0.2"/>
  <pageSetup paperSize="9" scale="84"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showGridLines="0" topLeftCell="A10" workbookViewId="0">
      <selection activeCell="G9" sqref="G9"/>
    </sheetView>
  </sheetViews>
  <sheetFormatPr defaultColWidth="12" defaultRowHeight="14.25" outlineLevelCol="7"/>
  <cols>
    <col min="1" max="1" width="12" style="58"/>
    <col min="2" max="3" width="16.3333333333333" style="58" customWidth="1"/>
    <col min="4" max="4" width="9.33333333333333" style="58" customWidth="1"/>
    <col min="5" max="5" width="42" style="58" customWidth="1"/>
    <col min="6" max="8" width="18" style="58" customWidth="1"/>
    <col min="9" max="16384" width="12" style="58"/>
  </cols>
  <sheetData>
    <row r="1" s="56" customFormat="1" ht="16.5" customHeight="1" spans="1:4">
      <c r="A1" s="59" t="s">
        <v>41</v>
      </c>
      <c r="B1" s="60"/>
      <c r="C1" s="60"/>
      <c r="D1" s="60"/>
    </row>
    <row r="2" ht="23.25" customHeight="1" spans="1:8">
      <c r="A2" s="61" t="s">
        <v>411</v>
      </c>
      <c r="B2" s="61"/>
      <c r="C2" s="61"/>
      <c r="D2" s="61"/>
      <c r="E2" s="61"/>
      <c r="F2" s="61"/>
      <c r="G2" s="61"/>
      <c r="H2" s="61"/>
    </row>
    <row r="3" ht="18" customHeight="1" spans="1:8">
      <c r="A3" s="62"/>
      <c r="B3" s="62"/>
      <c r="C3" s="62"/>
      <c r="D3" s="62"/>
      <c r="E3" s="62"/>
      <c r="F3" s="62"/>
      <c r="G3" s="62"/>
      <c r="H3" s="62"/>
    </row>
    <row r="4" s="56" customFormat="1" ht="17.25" customHeight="1"/>
    <row r="5" ht="21.95" customHeight="1" spans="1:8">
      <c r="A5" s="32" t="s">
        <v>412</v>
      </c>
      <c r="B5" s="32"/>
      <c r="C5" s="32"/>
      <c r="D5" s="32" t="s">
        <v>413</v>
      </c>
      <c r="E5" s="32"/>
      <c r="F5" s="32"/>
      <c r="G5" s="32"/>
      <c r="H5" s="32"/>
    </row>
    <row r="6" ht="21.95" customHeight="1" spans="1:8">
      <c r="A6" s="32" t="s">
        <v>414</v>
      </c>
      <c r="B6" s="32" t="s">
        <v>415</v>
      </c>
      <c r="C6" s="32"/>
      <c r="D6" s="32" t="s">
        <v>416</v>
      </c>
      <c r="E6" s="32"/>
      <c r="F6" s="32" t="s">
        <v>417</v>
      </c>
      <c r="G6" s="32"/>
      <c r="H6" s="32"/>
    </row>
    <row r="7" ht="21.95" customHeight="1" spans="1:8">
      <c r="A7" s="32"/>
      <c r="B7" s="32"/>
      <c r="C7" s="32"/>
      <c r="D7" s="32"/>
      <c r="E7" s="32"/>
      <c r="F7" s="32" t="s">
        <v>418</v>
      </c>
      <c r="G7" s="32" t="s">
        <v>419</v>
      </c>
      <c r="H7" s="32" t="s">
        <v>420</v>
      </c>
    </row>
    <row r="8" ht="37.5" customHeight="1" spans="1:8">
      <c r="A8" s="32"/>
      <c r="B8" s="32" t="s">
        <v>421</v>
      </c>
      <c r="C8" s="32"/>
      <c r="D8" s="32" t="s">
        <v>422</v>
      </c>
      <c r="E8" s="32"/>
      <c r="F8" s="63">
        <v>35</v>
      </c>
      <c r="G8" s="63">
        <v>35</v>
      </c>
      <c r="H8" s="63"/>
    </row>
    <row r="9" ht="47.25" customHeight="1" spans="1:8">
      <c r="A9" s="32"/>
      <c r="B9" s="32" t="s">
        <v>423</v>
      </c>
      <c r="C9" s="32"/>
      <c r="D9" s="32" t="s">
        <v>424</v>
      </c>
      <c r="E9" s="32"/>
      <c r="F9" s="63">
        <v>90</v>
      </c>
      <c r="G9" s="63">
        <v>90</v>
      </c>
      <c r="H9" s="63"/>
    </row>
    <row r="10" ht="50.25" customHeight="1" spans="1:8">
      <c r="A10" s="32"/>
      <c r="B10" s="32" t="s">
        <v>425</v>
      </c>
      <c r="C10" s="32"/>
      <c r="D10" s="32" t="s">
        <v>426</v>
      </c>
      <c r="E10" s="32"/>
      <c r="F10" s="63">
        <v>31.81</v>
      </c>
      <c r="G10" s="63">
        <v>31.81</v>
      </c>
      <c r="H10" s="63"/>
    </row>
    <row r="11" ht="37.5" customHeight="1" spans="1:8">
      <c r="A11" s="32"/>
      <c r="B11" s="32" t="s">
        <v>427</v>
      </c>
      <c r="C11" s="32"/>
      <c r="D11" s="32" t="s">
        <v>428</v>
      </c>
      <c r="E11" s="32"/>
      <c r="F11" s="63">
        <v>30</v>
      </c>
      <c r="G11" s="63">
        <v>30</v>
      </c>
      <c r="H11" s="63"/>
    </row>
    <row r="12" ht="27" customHeight="1" spans="1:8">
      <c r="A12" s="32"/>
      <c r="B12" s="32" t="s">
        <v>429</v>
      </c>
      <c r="C12" s="32"/>
      <c r="D12" s="32"/>
      <c r="E12" s="32"/>
      <c r="F12" s="63">
        <f>SUM(F8:F11)</f>
        <v>186.81</v>
      </c>
      <c r="G12" s="63">
        <f>SUM(G8:G11)</f>
        <v>186.81</v>
      </c>
      <c r="H12" s="63"/>
    </row>
    <row r="13" ht="74.1" customHeight="1" spans="1:8">
      <c r="A13" s="32" t="s">
        <v>430</v>
      </c>
      <c r="B13" s="64" t="s">
        <v>431</v>
      </c>
      <c r="C13" s="64"/>
      <c r="D13" s="64"/>
      <c r="E13" s="64"/>
      <c r="F13" s="64"/>
      <c r="G13" s="64"/>
      <c r="H13" s="64"/>
    </row>
    <row r="14" ht="21.95" customHeight="1" spans="1:8">
      <c r="A14" s="32" t="s">
        <v>432</v>
      </c>
      <c r="B14" s="32" t="s">
        <v>433</v>
      </c>
      <c r="C14" s="32" t="s">
        <v>378</v>
      </c>
      <c r="D14" s="32"/>
      <c r="E14" s="32" t="s">
        <v>379</v>
      </c>
      <c r="F14" s="32"/>
      <c r="G14" s="32" t="s">
        <v>380</v>
      </c>
      <c r="H14" s="32"/>
    </row>
    <row r="15" ht="26.25" customHeight="1" spans="1:8">
      <c r="A15" s="32"/>
      <c r="B15" s="32" t="s">
        <v>434</v>
      </c>
      <c r="C15" s="32" t="s">
        <v>382</v>
      </c>
      <c r="D15" s="32"/>
      <c r="E15" s="65" t="s">
        <v>435</v>
      </c>
      <c r="F15" s="65"/>
      <c r="G15" s="32">
        <v>10</v>
      </c>
      <c r="H15" s="32"/>
    </row>
    <row r="16" ht="26.25" customHeight="1" spans="1:8">
      <c r="A16" s="32"/>
      <c r="B16" s="32"/>
      <c r="C16" s="32"/>
      <c r="D16" s="32"/>
      <c r="E16" s="65" t="s">
        <v>436</v>
      </c>
      <c r="F16" s="65"/>
      <c r="G16" s="32">
        <v>10</v>
      </c>
      <c r="H16" s="32"/>
    </row>
    <row r="17" ht="26.25" customHeight="1" spans="1:8">
      <c r="A17" s="32"/>
      <c r="B17" s="32"/>
      <c r="C17" s="32"/>
      <c r="D17" s="32"/>
      <c r="E17" s="65" t="s">
        <v>437</v>
      </c>
      <c r="F17" s="65"/>
      <c r="G17" s="32">
        <v>10</v>
      </c>
      <c r="H17" s="32"/>
    </row>
    <row r="18" ht="26.25" customHeight="1" spans="1:8">
      <c r="A18" s="32"/>
      <c r="B18" s="32"/>
      <c r="C18" s="32" t="s">
        <v>385</v>
      </c>
      <c r="D18" s="32"/>
      <c r="E18" s="65" t="s">
        <v>438</v>
      </c>
      <c r="F18" s="65"/>
      <c r="G18" s="32">
        <v>5</v>
      </c>
      <c r="H18" s="32"/>
    </row>
    <row r="19" ht="26.25" customHeight="1" spans="1:8">
      <c r="A19" s="32"/>
      <c r="B19" s="32"/>
      <c r="C19" s="32"/>
      <c r="D19" s="32"/>
      <c r="E19" s="65" t="s">
        <v>439</v>
      </c>
      <c r="F19" s="65"/>
      <c r="G19" s="66">
        <v>5</v>
      </c>
      <c r="H19" s="66"/>
    </row>
    <row r="20" ht="26.25" customHeight="1" spans="1:8">
      <c r="A20" s="32"/>
      <c r="B20" s="32"/>
      <c r="C20" s="32"/>
      <c r="D20" s="32"/>
      <c r="E20" s="65" t="s">
        <v>440</v>
      </c>
      <c r="F20" s="67"/>
      <c r="G20" s="32">
        <v>5</v>
      </c>
      <c r="H20" s="32"/>
    </row>
    <row r="21" ht="26.25" customHeight="1" spans="1:8">
      <c r="A21" s="32"/>
      <c r="B21" s="32"/>
      <c r="C21" s="32" t="s">
        <v>388</v>
      </c>
      <c r="D21" s="32"/>
      <c r="E21" s="65" t="s">
        <v>441</v>
      </c>
      <c r="F21" s="67"/>
      <c r="G21" s="32">
        <v>5</v>
      </c>
      <c r="H21" s="32"/>
    </row>
    <row r="22" ht="26.25" customHeight="1" spans="1:8">
      <c r="A22" s="32"/>
      <c r="B22" s="32"/>
      <c r="C22" s="32"/>
      <c r="D22" s="32"/>
      <c r="E22" s="65" t="s">
        <v>442</v>
      </c>
      <c r="F22" s="65"/>
      <c r="G22" s="68">
        <v>5</v>
      </c>
      <c r="H22" s="68"/>
    </row>
    <row r="23" ht="26.25" customHeight="1" spans="1:8">
      <c r="A23" s="32"/>
      <c r="B23" s="32"/>
      <c r="C23" s="32"/>
      <c r="D23" s="32"/>
      <c r="E23" s="65" t="s">
        <v>443</v>
      </c>
      <c r="F23" s="65"/>
      <c r="G23" s="32">
        <v>5</v>
      </c>
      <c r="H23" s="32"/>
    </row>
    <row r="24" ht="26.25" customHeight="1" spans="1:8">
      <c r="A24" s="32"/>
      <c r="B24" s="32" t="s">
        <v>444</v>
      </c>
      <c r="C24" s="32" t="s">
        <v>395</v>
      </c>
      <c r="D24" s="32"/>
      <c r="E24" s="65" t="s">
        <v>445</v>
      </c>
      <c r="F24" s="65"/>
      <c r="G24" s="32">
        <v>5</v>
      </c>
      <c r="H24" s="32"/>
    </row>
    <row r="25" ht="26.25" customHeight="1" spans="1:8">
      <c r="A25" s="32"/>
      <c r="B25" s="32"/>
      <c r="C25" s="32"/>
      <c r="D25" s="32"/>
      <c r="E25" s="65" t="s">
        <v>446</v>
      </c>
      <c r="F25" s="65"/>
      <c r="G25" s="32">
        <v>5</v>
      </c>
      <c r="H25" s="32"/>
    </row>
    <row r="26" ht="26.25" customHeight="1" spans="1:8">
      <c r="A26" s="32"/>
      <c r="B26" s="32"/>
      <c r="C26" s="32" t="s">
        <v>398</v>
      </c>
      <c r="D26" s="32"/>
      <c r="E26" s="65" t="s">
        <v>447</v>
      </c>
      <c r="F26" s="65"/>
      <c r="G26" s="32">
        <v>5</v>
      </c>
      <c r="H26" s="32"/>
    </row>
    <row r="27" ht="26.25" customHeight="1" spans="1:8">
      <c r="A27" s="32"/>
      <c r="B27" s="32"/>
      <c r="C27" s="32"/>
      <c r="D27" s="32"/>
      <c r="E27" s="65" t="s">
        <v>448</v>
      </c>
      <c r="F27" s="65"/>
      <c r="G27" s="68">
        <v>5</v>
      </c>
      <c r="H27" s="68"/>
    </row>
    <row r="28" ht="26.25" customHeight="1" spans="1:8">
      <c r="A28" s="32"/>
      <c r="B28" s="32"/>
      <c r="C28" s="32"/>
      <c r="D28" s="32"/>
      <c r="E28" s="65" t="s">
        <v>449</v>
      </c>
      <c r="F28" s="65"/>
      <c r="G28" s="32">
        <v>5</v>
      </c>
      <c r="H28" s="32"/>
    </row>
    <row r="29" ht="26.25" customHeight="1" spans="1:8">
      <c r="A29" s="32"/>
      <c r="B29" s="32"/>
      <c r="C29" s="32" t="s">
        <v>401</v>
      </c>
      <c r="D29" s="32"/>
      <c r="E29" s="65" t="s">
        <v>450</v>
      </c>
      <c r="F29" s="65"/>
      <c r="G29" s="32">
        <v>5</v>
      </c>
      <c r="H29" s="32"/>
    </row>
    <row r="30" ht="26.25" customHeight="1" spans="1:8">
      <c r="A30" s="32"/>
      <c r="B30" s="32"/>
      <c r="C30" s="32"/>
      <c r="D30" s="32"/>
      <c r="E30" s="65" t="s">
        <v>451</v>
      </c>
      <c r="F30" s="65"/>
      <c r="G30" s="32">
        <v>5</v>
      </c>
      <c r="H30" s="32"/>
    </row>
    <row r="31" ht="26.25" customHeight="1" spans="1:8">
      <c r="A31" s="32"/>
      <c r="B31" s="32" t="s">
        <v>452</v>
      </c>
      <c r="C31" s="32" t="s">
        <v>407</v>
      </c>
      <c r="D31" s="32"/>
      <c r="E31" s="65" t="s">
        <v>453</v>
      </c>
      <c r="F31" s="65"/>
      <c r="G31" s="32" t="s">
        <v>409</v>
      </c>
      <c r="H31" s="32"/>
    </row>
    <row r="32" ht="26.25" customHeight="1" spans="1:8">
      <c r="A32" s="32"/>
      <c r="B32" s="32"/>
      <c r="C32" s="32"/>
      <c r="D32" s="32"/>
      <c r="E32" s="65" t="s">
        <v>454</v>
      </c>
      <c r="F32" s="65"/>
      <c r="G32" s="69" t="s">
        <v>409</v>
      </c>
      <c r="H32" s="32"/>
    </row>
    <row r="33" s="57" customFormat="1" ht="26.25" customHeight="1" spans="1:8">
      <c r="A33" s="70" t="s">
        <v>455</v>
      </c>
      <c r="B33" s="70"/>
      <c r="C33" s="70"/>
      <c r="D33" s="70"/>
      <c r="E33" s="70"/>
      <c r="F33" s="70"/>
      <c r="G33" s="70"/>
      <c r="H33" s="70"/>
    </row>
    <row r="34" ht="26.25" customHeight="1"/>
  </sheetData>
  <mergeCells count="69">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A33:H33"/>
    <mergeCell ref="A6:A12"/>
    <mergeCell ref="A14:A32"/>
    <mergeCell ref="B15:B23"/>
    <mergeCell ref="B24:B30"/>
    <mergeCell ref="B31:B32"/>
    <mergeCell ref="B6:C7"/>
    <mergeCell ref="D6:E7"/>
    <mergeCell ref="C15:D17"/>
    <mergeCell ref="C18:D20"/>
    <mergeCell ref="C21:D23"/>
    <mergeCell ref="C24:D25"/>
    <mergeCell ref="C26:D28"/>
    <mergeCell ref="C29:D30"/>
    <mergeCell ref="C31:D32"/>
  </mergeCells>
  <printOptions horizontalCentered="1"/>
  <pageMargins left="0.469444444444444" right="0.469444444444444" top="0.389583333333333" bottom="0.389583333333333" header="0.349305555555556" footer="0.409722222222222"/>
  <pageSetup paperSize="9" scale="73" orientation="portrait"/>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showGridLines="0" workbookViewId="0">
      <selection activeCell="H10" sqref="H10"/>
    </sheetView>
  </sheetViews>
  <sheetFormatPr defaultColWidth="12" defaultRowHeight="14.25" outlineLevelCol="6"/>
  <cols>
    <col min="1" max="1" width="14.8333333333333" style="1" customWidth="1"/>
    <col min="2" max="2" width="14" style="1" customWidth="1"/>
    <col min="3" max="3" width="14.8333333333333" style="1" customWidth="1"/>
    <col min="4" max="4" width="29.6666666666667" style="1" customWidth="1"/>
    <col min="5" max="5" width="28" style="1" customWidth="1"/>
    <col min="6" max="7" width="32.1666666666667" style="1" customWidth="1"/>
    <col min="8" max="16384" width="12" style="1"/>
  </cols>
  <sheetData>
    <row r="1" ht="16.5" customHeight="1" spans="1:4">
      <c r="A1" s="2" t="s">
        <v>43</v>
      </c>
      <c r="B1" s="3"/>
      <c r="C1" s="3"/>
      <c r="D1" s="3"/>
    </row>
    <row r="2" ht="33.75" customHeight="1" spans="1:7">
      <c r="A2" s="4" t="s">
        <v>44</v>
      </c>
      <c r="B2" s="4"/>
      <c r="C2" s="4"/>
      <c r="D2" s="4"/>
      <c r="E2" s="4"/>
      <c r="F2" s="4"/>
      <c r="G2" s="4"/>
    </row>
    <row r="3" customHeight="1" spans="1:5">
      <c r="A3" s="5"/>
      <c r="B3" s="5"/>
      <c r="C3" s="5"/>
      <c r="D3" s="5"/>
      <c r="E3" s="5"/>
    </row>
    <row r="4" ht="21.75" customHeight="1" spans="1:4">
      <c r="A4" s="6"/>
      <c r="B4" s="7"/>
      <c r="C4" s="8"/>
      <c r="D4" s="8"/>
    </row>
    <row r="5" ht="21.95" customHeight="1" spans="1:7">
      <c r="A5" s="9" t="s">
        <v>456</v>
      </c>
      <c r="B5" s="10"/>
      <c r="C5" s="10"/>
      <c r="D5" s="9" t="s">
        <v>366</v>
      </c>
      <c r="E5" s="10"/>
      <c r="F5" s="10"/>
      <c r="G5" s="11"/>
    </row>
    <row r="6" ht="21.95" customHeight="1" spans="1:7">
      <c r="A6" s="12" t="s">
        <v>367</v>
      </c>
      <c r="B6" s="13"/>
      <c r="C6" s="13"/>
      <c r="D6" s="14" t="s">
        <v>368</v>
      </c>
      <c r="E6" s="14"/>
      <c r="F6" s="15" t="s">
        <v>457</v>
      </c>
      <c r="G6" s="16" t="s">
        <v>458</v>
      </c>
    </row>
    <row r="7" ht="21.95" customHeight="1" spans="1:7">
      <c r="A7" s="17" t="s">
        <v>369</v>
      </c>
      <c r="B7" s="18"/>
      <c r="C7" s="19"/>
      <c r="D7" s="20" t="s">
        <v>370</v>
      </c>
      <c r="E7" s="20">
        <v>10</v>
      </c>
      <c r="F7" s="16" t="s">
        <v>459</v>
      </c>
      <c r="G7" s="16">
        <v>10</v>
      </c>
    </row>
    <row r="8" ht="21.95" customHeight="1" spans="1:7">
      <c r="A8" s="21"/>
      <c r="B8" s="22"/>
      <c r="C8" s="23"/>
      <c r="D8" s="20" t="s">
        <v>371</v>
      </c>
      <c r="E8" s="20">
        <v>10</v>
      </c>
      <c r="F8" s="16" t="s">
        <v>460</v>
      </c>
      <c r="G8" s="16">
        <v>10</v>
      </c>
    </row>
    <row r="9" ht="21.95" customHeight="1" spans="1:7">
      <c r="A9" s="24"/>
      <c r="B9" s="25"/>
      <c r="C9" s="26"/>
      <c r="D9" s="20" t="s">
        <v>372</v>
      </c>
      <c r="E9" s="20"/>
      <c r="F9" s="16" t="s">
        <v>461</v>
      </c>
      <c r="G9" s="16"/>
    </row>
    <row r="10" ht="21.95" customHeight="1" spans="1:7">
      <c r="A10" s="15" t="s">
        <v>373</v>
      </c>
      <c r="B10" s="12" t="s">
        <v>462</v>
      </c>
      <c r="C10" s="13"/>
      <c r="D10" s="13"/>
      <c r="E10" s="27"/>
      <c r="F10" s="9" t="s">
        <v>374</v>
      </c>
      <c r="G10" s="11"/>
    </row>
    <row r="11" ht="101" customHeight="1" spans="1:7">
      <c r="A11" s="28"/>
      <c r="B11" s="29" t="s">
        <v>463</v>
      </c>
      <c r="C11" s="29"/>
      <c r="D11" s="29"/>
      <c r="E11" s="29"/>
      <c r="F11" s="30" t="s">
        <v>464</v>
      </c>
      <c r="G11" s="31"/>
    </row>
    <row r="12" ht="18" customHeight="1" spans="1:7">
      <c r="A12" s="14" t="s">
        <v>376</v>
      </c>
      <c r="B12" s="14" t="s">
        <v>433</v>
      </c>
      <c r="C12" s="14" t="s">
        <v>378</v>
      </c>
      <c r="D12" s="12" t="s">
        <v>379</v>
      </c>
      <c r="E12" s="27"/>
      <c r="F12" s="15" t="s">
        <v>380</v>
      </c>
      <c r="G12" s="15" t="s">
        <v>173</v>
      </c>
    </row>
    <row r="13" ht="18" customHeight="1" spans="1:7">
      <c r="A13" s="14"/>
      <c r="B13" s="14" t="s">
        <v>381</v>
      </c>
      <c r="C13" s="32" t="s">
        <v>382</v>
      </c>
      <c r="D13" s="33" t="s">
        <v>383</v>
      </c>
      <c r="E13" s="34"/>
      <c r="F13" s="35" t="s">
        <v>384</v>
      </c>
      <c r="G13" s="16"/>
    </row>
    <row r="14" ht="18" customHeight="1" spans="1:7">
      <c r="A14" s="14"/>
      <c r="B14" s="15"/>
      <c r="C14" s="32"/>
      <c r="D14" s="36"/>
      <c r="E14" s="37"/>
      <c r="F14" s="35"/>
      <c r="G14" s="16"/>
    </row>
    <row r="15" ht="18" customHeight="1" spans="1:7">
      <c r="A15" s="14"/>
      <c r="B15" s="15"/>
      <c r="C15" s="32"/>
      <c r="D15" s="38"/>
      <c r="E15" s="39"/>
      <c r="F15" s="35"/>
      <c r="G15" s="16"/>
    </row>
    <row r="16" ht="18" customHeight="1" spans="1:7">
      <c r="A16" s="14"/>
      <c r="B16" s="15"/>
      <c r="C16" s="32" t="s">
        <v>385</v>
      </c>
      <c r="D16" s="40" t="s">
        <v>386</v>
      </c>
      <c r="E16" s="41"/>
      <c r="F16" s="42" t="s">
        <v>387</v>
      </c>
      <c r="G16" s="16"/>
    </row>
    <row r="17" ht="18" customHeight="1" spans="1:7">
      <c r="A17" s="14"/>
      <c r="B17" s="15"/>
      <c r="C17" s="32"/>
      <c r="D17" s="43"/>
      <c r="E17" s="44"/>
      <c r="F17" s="42"/>
      <c r="G17" s="16"/>
    </row>
    <row r="18" ht="18" customHeight="1" spans="1:7">
      <c r="A18" s="14"/>
      <c r="B18" s="15"/>
      <c r="C18" s="32"/>
      <c r="D18" s="45"/>
      <c r="E18" s="46"/>
      <c r="F18" s="42"/>
      <c r="G18" s="16"/>
    </row>
    <row r="19" ht="18" customHeight="1" spans="1:7">
      <c r="A19" s="14"/>
      <c r="B19" s="15"/>
      <c r="C19" s="32" t="s">
        <v>388</v>
      </c>
      <c r="D19" s="40" t="s">
        <v>389</v>
      </c>
      <c r="E19" s="41"/>
      <c r="F19" s="42" t="s">
        <v>390</v>
      </c>
      <c r="G19" s="16"/>
    </row>
    <row r="20" ht="18" customHeight="1" spans="1:7">
      <c r="A20" s="14"/>
      <c r="B20" s="15"/>
      <c r="C20" s="32"/>
      <c r="D20" s="43"/>
      <c r="E20" s="44"/>
      <c r="F20" s="42"/>
      <c r="G20" s="16"/>
    </row>
    <row r="21" ht="18" customHeight="1" spans="1:7">
      <c r="A21" s="14"/>
      <c r="B21" s="15"/>
      <c r="C21" s="32"/>
      <c r="D21" s="45"/>
      <c r="E21" s="46"/>
      <c r="F21" s="42"/>
      <c r="G21" s="16"/>
    </row>
    <row r="22" ht="18" customHeight="1" spans="1:7">
      <c r="A22" s="14"/>
      <c r="B22" s="15"/>
      <c r="C22" s="32" t="s">
        <v>391</v>
      </c>
      <c r="D22" s="40" t="s">
        <v>392</v>
      </c>
      <c r="E22" s="41"/>
      <c r="F22" s="47" t="s">
        <v>393</v>
      </c>
      <c r="G22" s="16"/>
    </row>
    <row r="23" ht="18" customHeight="1" spans="1:7">
      <c r="A23" s="14"/>
      <c r="B23" s="15"/>
      <c r="C23" s="32"/>
      <c r="D23" s="43"/>
      <c r="E23" s="44"/>
      <c r="F23" s="47"/>
      <c r="G23" s="16"/>
    </row>
    <row r="24" ht="18" customHeight="1" spans="1:7">
      <c r="A24" s="14"/>
      <c r="B24" s="15"/>
      <c r="C24" s="32"/>
      <c r="D24" s="45"/>
      <c r="E24" s="46"/>
      <c r="F24" s="47"/>
      <c r="G24" s="16"/>
    </row>
    <row r="25" ht="18" customHeight="1" spans="1:7">
      <c r="A25" s="14"/>
      <c r="B25" s="14" t="s">
        <v>394</v>
      </c>
      <c r="C25" s="32" t="s">
        <v>395</v>
      </c>
      <c r="D25" s="40" t="s">
        <v>396</v>
      </c>
      <c r="E25" s="41"/>
      <c r="F25" s="47" t="s">
        <v>397</v>
      </c>
      <c r="G25" s="16"/>
    </row>
    <row r="26" ht="18" customHeight="1" spans="1:7">
      <c r="A26" s="14"/>
      <c r="B26" s="15"/>
      <c r="C26" s="32"/>
      <c r="D26" s="43"/>
      <c r="E26" s="44"/>
      <c r="F26" s="47"/>
      <c r="G26" s="16"/>
    </row>
    <row r="27" ht="18" customHeight="1" spans="1:7">
      <c r="A27" s="14"/>
      <c r="B27" s="15"/>
      <c r="C27" s="32"/>
      <c r="D27" s="45"/>
      <c r="E27" s="46"/>
      <c r="F27" s="47"/>
      <c r="G27" s="16"/>
    </row>
    <row r="28" ht="18" customHeight="1" spans="1:7">
      <c r="A28" s="14"/>
      <c r="B28" s="15"/>
      <c r="C28" s="32" t="s">
        <v>398</v>
      </c>
      <c r="D28" s="40" t="s">
        <v>399</v>
      </c>
      <c r="E28" s="41"/>
      <c r="F28" s="47" t="s">
        <v>400</v>
      </c>
      <c r="G28" s="16"/>
    </row>
    <row r="29" ht="18" customHeight="1" spans="1:7">
      <c r="A29" s="14"/>
      <c r="B29" s="15"/>
      <c r="C29" s="32"/>
      <c r="D29" s="43"/>
      <c r="E29" s="44"/>
      <c r="F29" s="47"/>
      <c r="G29" s="16"/>
    </row>
    <row r="30" ht="18" customHeight="1" spans="1:7">
      <c r="A30" s="14"/>
      <c r="B30" s="15"/>
      <c r="C30" s="32"/>
      <c r="D30" s="45"/>
      <c r="E30" s="46"/>
      <c r="F30" s="47"/>
      <c r="G30" s="16"/>
    </row>
    <row r="31" ht="18" customHeight="1" spans="1:7">
      <c r="A31" s="14"/>
      <c r="B31" s="15"/>
      <c r="C31" s="32" t="s">
        <v>401</v>
      </c>
      <c r="D31" s="40" t="s">
        <v>402</v>
      </c>
      <c r="E31" s="41"/>
      <c r="F31" s="47" t="s">
        <v>403</v>
      </c>
      <c r="G31" s="16"/>
    </row>
    <row r="32" ht="18" customHeight="1" spans="1:7">
      <c r="A32" s="14"/>
      <c r="B32" s="15"/>
      <c r="C32" s="32"/>
      <c r="D32" s="43"/>
      <c r="E32" s="44"/>
      <c r="F32" s="47"/>
      <c r="G32" s="16"/>
    </row>
    <row r="33" ht="18" customHeight="1" spans="1:7">
      <c r="A33" s="14"/>
      <c r="B33" s="15"/>
      <c r="C33" s="32"/>
      <c r="D33" s="45"/>
      <c r="E33" s="46"/>
      <c r="F33" s="47"/>
      <c r="G33" s="16"/>
    </row>
    <row r="34" ht="18" customHeight="1" spans="1:7">
      <c r="A34" s="14"/>
      <c r="B34" s="15"/>
      <c r="C34" s="32" t="s">
        <v>404</v>
      </c>
      <c r="D34" s="40" t="s">
        <v>405</v>
      </c>
      <c r="E34" s="41"/>
      <c r="F34" s="47" t="s">
        <v>390</v>
      </c>
      <c r="G34" s="16"/>
    </row>
    <row r="35" ht="18" customHeight="1" spans="1:7">
      <c r="A35" s="14"/>
      <c r="B35" s="15"/>
      <c r="C35" s="32"/>
      <c r="D35" s="43"/>
      <c r="E35" s="44"/>
      <c r="F35" s="47"/>
      <c r="G35" s="16"/>
    </row>
    <row r="36" ht="18" customHeight="1" spans="1:7">
      <c r="A36" s="14"/>
      <c r="B36" s="15"/>
      <c r="C36" s="32"/>
      <c r="D36" s="45"/>
      <c r="E36" s="46"/>
      <c r="F36" s="47"/>
      <c r="G36" s="16"/>
    </row>
    <row r="37" ht="18" customHeight="1" spans="1:7">
      <c r="A37" s="14"/>
      <c r="B37" s="14" t="s">
        <v>406</v>
      </c>
      <c r="C37" s="32" t="s">
        <v>407</v>
      </c>
      <c r="D37" s="48" t="s">
        <v>408</v>
      </c>
      <c r="E37" s="49"/>
      <c r="F37" s="50" t="s">
        <v>409</v>
      </c>
      <c r="G37" s="16"/>
    </row>
    <row r="38" ht="18" customHeight="1" spans="1:7">
      <c r="A38" s="14"/>
      <c r="B38" s="14"/>
      <c r="C38" s="32"/>
      <c r="D38" s="51"/>
      <c r="E38" s="52"/>
      <c r="F38" s="50"/>
      <c r="G38" s="16"/>
    </row>
    <row r="39" ht="18" customHeight="1" spans="1:7">
      <c r="A39" s="14"/>
      <c r="B39" s="14"/>
      <c r="C39" s="32"/>
      <c r="D39" s="53"/>
      <c r="E39" s="54"/>
      <c r="F39" s="50"/>
      <c r="G39" s="16"/>
    </row>
    <row r="40" ht="18" customHeight="1" spans="1:7">
      <c r="A40" s="55" t="s">
        <v>410</v>
      </c>
      <c r="B40" s="55"/>
      <c r="C40" s="55"/>
      <c r="D40" s="55"/>
      <c r="E40" s="55"/>
      <c r="F40" s="55"/>
      <c r="G40" s="55"/>
    </row>
  </sheetData>
  <mergeCells count="45">
    <mergeCell ref="A2:G2"/>
    <mergeCell ref="A3:E3"/>
    <mergeCell ref="A5:C5"/>
    <mergeCell ref="D5:G5"/>
    <mergeCell ref="A6:C6"/>
    <mergeCell ref="D6:E6"/>
    <mergeCell ref="B10:E10"/>
    <mergeCell ref="F10:G10"/>
    <mergeCell ref="B11:E11"/>
    <mergeCell ref="F11:G11"/>
    <mergeCell ref="D12:E12"/>
    <mergeCell ref="A40:G40"/>
    <mergeCell ref="A10:A11"/>
    <mergeCell ref="A12:A39"/>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A7:C9"/>
    <mergeCell ref="D13:E15"/>
    <mergeCell ref="D16:E18"/>
    <mergeCell ref="D19:E21"/>
    <mergeCell ref="D22:E24"/>
    <mergeCell ref="D25:E27"/>
    <mergeCell ref="D28:E30"/>
    <mergeCell ref="D31:E33"/>
    <mergeCell ref="D34:E36"/>
    <mergeCell ref="D37:E3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opLeftCell="A2" workbookViewId="0">
      <selection activeCell="L12" sqref="L12:L14"/>
    </sheetView>
  </sheetViews>
  <sheetFormatPr defaultColWidth="9.33333333333333" defaultRowHeight="11.25"/>
  <cols>
    <col min="1" max="1" width="19.3333333333333" customWidth="1"/>
    <col min="10" max="10" width="31.3333333333333" customWidth="1"/>
    <col min="11" max="11" width="14.3333333333333" customWidth="1"/>
    <col min="12" max="12" width="84.8333333333333" customWidth="1"/>
  </cols>
  <sheetData>
    <row r="1" ht="22.5" spans="1:12">
      <c r="A1" s="187" t="s">
        <v>4</v>
      </c>
      <c r="B1" s="187"/>
      <c r="C1" s="187"/>
      <c r="D1" s="187"/>
      <c r="E1" s="187"/>
      <c r="F1" s="187"/>
      <c r="G1" s="187"/>
      <c r="H1" s="187"/>
      <c r="I1" s="187"/>
      <c r="J1" s="187"/>
      <c r="K1" s="187"/>
      <c r="L1" s="187"/>
    </row>
    <row r="3" ht="24" customHeight="1" spans="1:12">
      <c r="A3" s="188" t="s">
        <v>5</v>
      </c>
      <c r="B3" s="188" t="s">
        <v>6</v>
      </c>
      <c r="C3" s="188"/>
      <c r="D3" s="188"/>
      <c r="E3" s="188"/>
      <c r="F3" s="188"/>
      <c r="G3" s="188"/>
      <c r="H3" s="188"/>
      <c r="I3" s="188"/>
      <c r="J3" s="188"/>
      <c r="K3" s="191" t="s">
        <v>7</v>
      </c>
      <c r="L3" s="191" t="s">
        <v>8</v>
      </c>
    </row>
    <row r="4" s="186" customFormat="1" ht="25" customHeight="1" spans="1:12">
      <c r="A4" s="189" t="s">
        <v>9</v>
      </c>
      <c r="B4" s="190" t="s">
        <v>10</v>
      </c>
      <c r="C4" s="190"/>
      <c r="D4" s="190"/>
      <c r="E4" s="190"/>
      <c r="F4" s="190"/>
      <c r="G4" s="190"/>
      <c r="H4" s="190"/>
      <c r="I4" s="190"/>
      <c r="J4" s="190"/>
      <c r="K4" s="189" t="s">
        <v>11</v>
      </c>
      <c r="L4" s="189"/>
    </row>
    <row r="5" s="186" customFormat="1" ht="25" customHeight="1" spans="1:12">
      <c r="A5" s="191" t="s">
        <v>12</v>
      </c>
      <c r="B5" s="192" t="s">
        <v>13</v>
      </c>
      <c r="C5" s="192"/>
      <c r="D5" s="192"/>
      <c r="E5" s="192"/>
      <c r="F5" s="192"/>
      <c r="G5" s="192"/>
      <c r="H5" s="192"/>
      <c r="I5" s="192"/>
      <c r="J5" s="192"/>
      <c r="K5" s="189" t="s">
        <v>11</v>
      </c>
      <c r="L5" s="191"/>
    </row>
    <row r="6" s="186" customFormat="1" ht="25" customHeight="1" spans="1:12">
      <c r="A6" s="191" t="s">
        <v>14</v>
      </c>
      <c r="B6" s="192" t="s">
        <v>15</v>
      </c>
      <c r="C6" s="192"/>
      <c r="D6" s="192"/>
      <c r="E6" s="192"/>
      <c r="F6" s="192"/>
      <c r="G6" s="192"/>
      <c r="H6" s="192"/>
      <c r="I6" s="192"/>
      <c r="J6" s="192"/>
      <c r="K6" s="189" t="s">
        <v>11</v>
      </c>
      <c r="L6" s="191"/>
    </row>
    <row r="7" s="186" customFormat="1" ht="25" customHeight="1" spans="1:12">
      <c r="A7" s="191" t="s">
        <v>16</v>
      </c>
      <c r="B7" s="192" t="s">
        <v>17</v>
      </c>
      <c r="C7" s="192"/>
      <c r="D7" s="192"/>
      <c r="E7" s="192"/>
      <c r="F7" s="192"/>
      <c r="G7" s="192"/>
      <c r="H7" s="192"/>
      <c r="I7" s="192"/>
      <c r="J7" s="192"/>
      <c r="K7" s="189" t="s">
        <v>11</v>
      </c>
      <c r="L7" s="191"/>
    </row>
    <row r="8" s="186" customFormat="1" ht="25" customHeight="1" spans="1:12">
      <c r="A8" s="191" t="s">
        <v>18</v>
      </c>
      <c r="B8" s="192" t="s">
        <v>19</v>
      </c>
      <c r="C8" s="192"/>
      <c r="D8" s="192"/>
      <c r="E8" s="192"/>
      <c r="F8" s="192"/>
      <c r="G8" s="192"/>
      <c r="H8" s="192"/>
      <c r="I8" s="192"/>
      <c r="J8" s="192"/>
      <c r="K8" s="189" t="s">
        <v>11</v>
      </c>
      <c r="L8" s="191"/>
    </row>
    <row r="9" s="186" customFormat="1" ht="25" customHeight="1" spans="1:12">
      <c r="A9" s="191" t="s">
        <v>20</v>
      </c>
      <c r="B9" s="192" t="s">
        <v>21</v>
      </c>
      <c r="C9" s="192"/>
      <c r="D9" s="192"/>
      <c r="E9" s="192"/>
      <c r="F9" s="192"/>
      <c r="G9" s="192"/>
      <c r="H9" s="192"/>
      <c r="I9" s="192"/>
      <c r="J9" s="192"/>
      <c r="K9" s="189" t="s">
        <v>11</v>
      </c>
      <c r="L9" s="191"/>
    </row>
    <row r="10" s="186" customFormat="1" ht="25" customHeight="1" spans="1:12">
      <c r="A10" s="191" t="s">
        <v>22</v>
      </c>
      <c r="B10" s="192" t="s">
        <v>23</v>
      </c>
      <c r="C10" s="192"/>
      <c r="D10" s="192"/>
      <c r="E10" s="192"/>
      <c r="F10" s="192"/>
      <c r="G10" s="192"/>
      <c r="H10" s="192"/>
      <c r="I10" s="192"/>
      <c r="J10" s="192"/>
      <c r="K10" s="189" t="s">
        <v>11</v>
      </c>
      <c r="L10" s="191"/>
    </row>
    <row r="11" s="186" customFormat="1" ht="25" customHeight="1" spans="1:12">
      <c r="A11" s="191" t="s">
        <v>24</v>
      </c>
      <c r="B11" s="192" t="s">
        <v>25</v>
      </c>
      <c r="C11" s="192"/>
      <c r="D11" s="192"/>
      <c r="E11" s="192"/>
      <c r="F11" s="192"/>
      <c r="G11" s="192"/>
      <c r="H11" s="192"/>
      <c r="I11" s="192"/>
      <c r="J11" s="192"/>
      <c r="K11" s="189" t="s">
        <v>11</v>
      </c>
      <c r="L11" s="191"/>
    </row>
    <row r="12" s="186" customFormat="1" ht="25" customHeight="1" spans="1:12">
      <c r="A12" s="191" t="s">
        <v>26</v>
      </c>
      <c r="B12" s="192" t="s">
        <v>27</v>
      </c>
      <c r="C12" s="192"/>
      <c r="D12" s="192"/>
      <c r="E12" s="192"/>
      <c r="F12" s="192"/>
      <c r="G12" s="192"/>
      <c r="H12" s="192"/>
      <c r="I12" s="192"/>
      <c r="J12" s="192"/>
      <c r="K12" s="189" t="s">
        <v>28</v>
      </c>
      <c r="L12" s="194" t="s">
        <v>29</v>
      </c>
    </row>
    <row r="13" s="186" customFormat="1" ht="25" customHeight="1" spans="1:12">
      <c r="A13" s="191" t="s">
        <v>30</v>
      </c>
      <c r="B13" s="192" t="s">
        <v>31</v>
      </c>
      <c r="C13" s="192"/>
      <c r="D13" s="192"/>
      <c r="E13" s="192"/>
      <c r="F13" s="192"/>
      <c r="G13" s="192"/>
      <c r="H13" s="192"/>
      <c r="I13" s="192"/>
      <c r="J13" s="192"/>
      <c r="K13" s="189" t="s">
        <v>11</v>
      </c>
      <c r="L13" s="191"/>
    </row>
    <row r="14" s="186" customFormat="1" ht="25" customHeight="1" spans="1:12">
      <c r="A14" s="191" t="s">
        <v>32</v>
      </c>
      <c r="B14" s="192" t="s">
        <v>33</v>
      </c>
      <c r="C14" s="192"/>
      <c r="D14" s="192"/>
      <c r="E14" s="192"/>
      <c r="F14" s="192"/>
      <c r="G14" s="192"/>
      <c r="H14" s="192"/>
      <c r="I14" s="192"/>
      <c r="J14" s="192"/>
      <c r="K14" s="189" t="s">
        <v>28</v>
      </c>
      <c r="L14" s="194" t="s">
        <v>34</v>
      </c>
    </row>
    <row r="15" s="186" customFormat="1" ht="25" customHeight="1" spans="1:12">
      <c r="A15" s="191" t="s">
        <v>35</v>
      </c>
      <c r="B15" s="192" t="s">
        <v>36</v>
      </c>
      <c r="C15" s="192"/>
      <c r="D15" s="192"/>
      <c r="E15" s="192"/>
      <c r="F15" s="192"/>
      <c r="G15" s="192"/>
      <c r="H15" s="192"/>
      <c r="I15" s="192"/>
      <c r="J15" s="192"/>
      <c r="K15" s="189" t="s">
        <v>11</v>
      </c>
      <c r="L15" s="191"/>
    </row>
    <row r="16" ht="25" customHeight="1" spans="1:12">
      <c r="A16" s="191" t="s">
        <v>37</v>
      </c>
      <c r="B16" s="193" t="s">
        <v>38</v>
      </c>
      <c r="C16" s="193"/>
      <c r="D16" s="193"/>
      <c r="E16" s="193"/>
      <c r="F16" s="193"/>
      <c r="G16" s="193"/>
      <c r="H16" s="193"/>
      <c r="I16" s="193"/>
      <c r="J16" s="193"/>
      <c r="K16" s="189" t="s">
        <v>11</v>
      </c>
      <c r="L16" s="195"/>
    </row>
    <row r="17" ht="25" customHeight="1" spans="1:12">
      <c r="A17" s="191" t="s">
        <v>39</v>
      </c>
      <c r="B17" s="192" t="s">
        <v>40</v>
      </c>
      <c r="C17" s="192"/>
      <c r="D17" s="192"/>
      <c r="E17" s="192"/>
      <c r="F17" s="192"/>
      <c r="G17" s="192"/>
      <c r="H17" s="192"/>
      <c r="I17" s="192"/>
      <c r="J17" s="192"/>
      <c r="K17" s="189" t="s">
        <v>11</v>
      </c>
      <c r="L17" s="194"/>
    </row>
    <row r="18" ht="25" customHeight="1" spans="1:12">
      <c r="A18" s="191" t="s">
        <v>41</v>
      </c>
      <c r="B18" s="192" t="s">
        <v>42</v>
      </c>
      <c r="C18" s="192"/>
      <c r="D18" s="192"/>
      <c r="E18" s="192"/>
      <c r="F18" s="192"/>
      <c r="G18" s="192"/>
      <c r="H18" s="192"/>
      <c r="I18" s="192"/>
      <c r="J18" s="192"/>
      <c r="K18" s="189" t="s">
        <v>11</v>
      </c>
      <c r="L18" s="196"/>
    </row>
    <row r="19" ht="25" customHeight="1" spans="1:12">
      <c r="A19" s="191" t="s">
        <v>43</v>
      </c>
      <c r="B19" s="192" t="s">
        <v>44</v>
      </c>
      <c r="C19" s="192"/>
      <c r="D19" s="192"/>
      <c r="E19" s="192"/>
      <c r="F19" s="192"/>
      <c r="G19" s="192"/>
      <c r="H19" s="192"/>
      <c r="I19" s="192"/>
      <c r="J19" s="192"/>
      <c r="K19" s="189" t="s">
        <v>11</v>
      </c>
      <c r="L19" s="196"/>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F7" sqref="F7"/>
    </sheetView>
  </sheetViews>
  <sheetFormatPr defaultColWidth="9.16666666666667" defaultRowHeight="12.75" customHeight="1" outlineLevelCol="7"/>
  <cols>
    <col min="1" max="1" width="40.5" customWidth="1"/>
    <col min="2" max="2" width="17.6666666666667" style="82" customWidth="1"/>
    <col min="3" max="3" width="41" customWidth="1"/>
    <col min="4" max="4" width="20" style="82" customWidth="1"/>
    <col min="5" max="5" width="43" customWidth="1"/>
    <col min="6" max="6" width="16.8333333333333" customWidth="1"/>
    <col min="7" max="7" width="35.5" customWidth="1"/>
    <col min="8" max="8" width="12.5" customWidth="1"/>
    <col min="9" max="16384" width="9.16666666666667" customWidth="1"/>
  </cols>
  <sheetData>
    <row r="1" ht="22.5" customHeight="1" spans="1:6">
      <c r="A1" s="120" t="s">
        <v>9</v>
      </c>
      <c r="B1" s="121"/>
      <c r="C1" s="121"/>
      <c r="D1" s="121"/>
      <c r="E1" s="121"/>
      <c r="F1" s="122"/>
    </row>
    <row r="2" ht="22.5" customHeight="1" spans="1:8">
      <c r="A2" s="123" t="s">
        <v>10</v>
      </c>
      <c r="B2" s="123"/>
      <c r="C2" s="123"/>
      <c r="D2" s="123"/>
      <c r="E2" s="123"/>
      <c r="F2" s="123"/>
      <c r="G2" s="123"/>
      <c r="H2" s="123"/>
    </row>
    <row r="3" ht="22.5" customHeight="1" spans="1:8">
      <c r="A3" s="124"/>
      <c r="B3" s="124"/>
      <c r="C3" s="125"/>
      <c r="D3" s="125"/>
      <c r="E3" s="126"/>
      <c r="H3" s="127" t="s">
        <v>46</v>
      </c>
    </row>
    <row r="4" ht="22.5" customHeight="1" spans="1:8">
      <c r="A4" s="128" t="s">
        <v>47</v>
      </c>
      <c r="B4" s="179"/>
      <c r="C4" s="128" t="s">
        <v>48</v>
      </c>
      <c r="D4" s="128"/>
      <c r="E4" s="128"/>
      <c r="F4" s="128"/>
      <c r="G4" s="128"/>
      <c r="H4" s="128"/>
    </row>
    <row r="5" ht="22.5" customHeight="1" spans="1:8">
      <c r="A5" s="128" t="s">
        <v>49</v>
      </c>
      <c r="B5" s="179" t="s">
        <v>50</v>
      </c>
      <c r="C5" s="128" t="s">
        <v>51</v>
      </c>
      <c r="D5" s="129" t="s">
        <v>50</v>
      </c>
      <c r="E5" s="128" t="s">
        <v>52</v>
      </c>
      <c r="F5" s="128" t="s">
        <v>50</v>
      </c>
      <c r="G5" s="128" t="s">
        <v>53</v>
      </c>
      <c r="H5" s="128" t="s">
        <v>50</v>
      </c>
    </row>
    <row r="6" ht="22.5" customHeight="1" spans="1:8">
      <c r="A6" s="153" t="s">
        <v>54</v>
      </c>
      <c r="B6" s="133">
        <v>186.81</v>
      </c>
      <c r="C6" s="180" t="s">
        <v>54</v>
      </c>
      <c r="D6" s="181">
        <v>186.81</v>
      </c>
      <c r="E6" s="182" t="s">
        <v>54</v>
      </c>
      <c r="F6" s="110">
        <v>186.81</v>
      </c>
      <c r="G6" s="182" t="s">
        <v>54</v>
      </c>
      <c r="H6" s="183">
        <v>186.81</v>
      </c>
    </row>
    <row r="7" ht="22.5" customHeight="1" spans="1:8">
      <c r="A7" s="130" t="s">
        <v>55</v>
      </c>
      <c r="B7" s="133">
        <v>186.81</v>
      </c>
      <c r="C7" s="156" t="s">
        <v>56</v>
      </c>
      <c r="D7" s="133">
        <v>0</v>
      </c>
      <c r="E7" s="135" t="s">
        <v>57</v>
      </c>
      <c r="F7" s="110">
        <v>176.81</v>
      </c>
      <c r="G7" s="135" t="s">
        <v>58</v>
      </c>
      <c r="H7" s="155">
        <v>0</v>
      </c>
    </row>
    <row r="8" ht="22.5" customHeight="1" spans="1:8">
      <c r="A8" s="130" t="s">
        <v>59</v>
      </c>
      <c r="B8" s="133">
        <v>186.81</v>
      </c>
      <c r="C8" s="156" t="s">
        <v>60</v>
      </c>
      <c r="D8" s="133">
        <v>0</v>
      </c>
      <c r="E8" s="135" t="s">
        <v>61</v>
      </c>
      <c r="F8" s="110">
        <v>162.81</v>
      </c>
      <c r="G8" s="135" t="s">
        <v>62</v>
      </c>
      <c r="H8" s="155">
        <v>0</v>
      </c>
    </row>
    <row r="9" ht="22.5" customHeight="1" spans="1:8">
      <c r="A9" s="158" t="s">
        <v>63</v>
      </c>
      <c r="B9" s="133">
        <v>0</v>
      </c>
      <c r="C9" s="156" t="s">
        <v>64</v>
      </c>
      <c r="D9" s="133">
        <v>0</v>
      </c>
      <c r="E9" s="135" t="s">
        <v>65</v>
      </c>
      <c r="F9" s="110">
        <v>14</v>
      </c>
      <c r="G9" s="135" t="s">
        <v>66</v>
      </c>
      <c r="H9" s="155">
        <v>0</v>
      </c>
    </row>
    <row r="10" ht="22.5" customHeight="1" spans="1:8">
      <c r="A10" s="130" t="s">
        <v>67</v>
      </c>
      <c r="B10" s="133">
        <v>0</v>
      </c>
      <c r="C10" s="156" t="s">
        <v>68</v>
      </c>
      <c r="D10" s="133">
        <v>0</v>
      </c>
      <c r="E10" s="135" t="s">
        <v>69</v>
      </c>
      <c r="F10" s="110">
        <v>0</v>
      </c>
      <c r="G10" s="135" t="s">
        <v>70</v>
      </c>
      <c r="H10" s="155">
        <v>0</v>
      </c>
    </row>
    <row r="11" ht="22.5" customHeight="1" spans="1:8">
      <c r="A11" s="130" t="s">
        <v>71</v>
      </c>
      <c r="B11" s="133">
        <v>0</v>
      </c>
      <c r="C11" s="156" t="s">
        <v>72</v>
      </c>
      <c r="D11" s="133">
        <v>0</v>
      </c>
      <c r="E11" s="135" t="s">
        <v>73</v>
      </c>
      <c r="F11" s="110">
        <v>0</v>
      </c>
      <c r="G11" s="135" t="s">
        <v>74</v>
      </c>
      <c r="H11" s="155">
        <v>176.81</v>
      </c>
    </row>
    <row r="12" ht="22.5" customHeight="1" spans="1:8">
      <c r="A12" s="130" t="s">
        <v>75</v>
      </c>
      <c r="B12" s="133">
        <v>0</v>
      </c>
      <c r="C12" s="156" t="s">
        <v>76</v>
      </c>
      <c r="D12" s="133">
        <v>0</v>
      </c>
      <c r="E12" s="135" t="s">
        <v>77</v>
      </c>
      <c r="F12" s="110">
        <v>10</v>
      </c>
      <c r="G12" s="135" t="s">
        <v>78</v>
      </c>
      <c r="H12" s="155">
        <v>0</v>
      </c>
    </row>
    <row r="13" ht="22.5" customHeight="1" spans="1:8">
      <c r="A13" s="130" t="s">
        <v>79</v>
      </c>
      <c r="B13" s="133">
        <v>0</v>
      </c>
      <c r="C13" s="156" t="s">
        <v>80</v>
      </c>
      <c r="D13" s="133">
        <v>149.73</v>
      </c>
      <c r="E13" s="135" t="s">
        <v>61</v>
      </c>
      <c r="F13" s="110">
        <v>0</v>
      </c>
      <c r="G13" s="135" t="s">
        <v>81</v>
      </c>
      <c r="H13" s="155">
        <v>0</v>
      </c>
    </row>
    <row r="14" ht="22.5" customHeight="1" spans="1:8">
      <c r="A14" s="130" t="s">
        <v>82</v>
      </c>
      <c r="B14" s="133">
        <v>0</v>
      </c>
      <c r="C14" s="156" t="s">
        <v>83</v>
      </c>
      <c r="D14" s="133">
        <v>17.42</v>
      </c>
      <c r="E14" s="135" t="s">
        <v>65</v>
      </c>
      <c r="F14" s="110">
        <v>10</v>
      </c>
      <c r="G14" s="135" t="s">
        <v>84</v>
      </c>
      <c r="H14" s="155">
        <v>0</v>
      </c>
    </row>
    <row r="15" ht="22.5" customHeight="1" spans="1:8">
      <c r="A15" s="130" t="s">
        <v>85</v>
      </c>
      <c r="B15" s="133">
        <v>0</v>
      </c>
      <c r="C15" s="156" t="s">
        <v>86</v>
      </c>
      <c r="D15" s="133">
        <v>0</v>
      </c>
      <c r="E15" s="135" t="s">
        <v>87</v>
      </c>
      <c r="F15" s="110">
        <v>0</v>
      </c>
      <c r="G15" s="135" t="s">
        <v>88</v>
      </c>
      <c r="H15" s="155">
        <v>0</v>
      </c>
    </row>
    <row r="16" ht="22.5" customHeight="1" spans="1:8">
      <c r="A16" s="159" t="s">
        <v>89</v>
      </c>
      <c r="B16" s="133">
        <v>0</v>
      </c>
      <c r="C16" s="156" t="s">
        <v>90</v>
      </c>
      <c r="D16" s="133">
        <v>6.44</v>
      </c>
      <c r="E16" s="135" t="s">
        <v>91</v>
      </c>
      <c r="F16" s="110">
        <v>0</v>
      </c>
      <c r="G16" s="135" t="s">
        <v>92</v>
      </c>
      <c r="H16" s="155">
        <v>0</v>
      </c>
    </row>
    <row r="17" ht="22.5" customHeight="1" spans="1:8">
      <c r="A17" s="159" t="s">
        <v>93</v>
      </c>
      <c r="B17" s="133">
        <v>0</v>
      </c>
      <c r="C17" s="156" t="s">
        <v>94</v>
      </c>
      <c r="D17" s="133">
        <v>0</v>
      </c>
      <c r="E17" s="135" t="s">
        <v>95</v>
      </c>
      <c r="F17" s="110">
        <v>0</v>
      </c>
      <c r="G17" s="135" t="s">
        <v>96</v>
      </c>
      <c r="H17" s="155">
        <v>0</v>
      </c>
    </row>
    <row r="18" ht="22.5" customHeight="1" spans="1:8">
      <c r="A18" s="159"/>
      <c r="B18" s="131">
        <v>0</v>
      </c>
      <c r="C18" s="156" t="s">
        <v>97</v>
      </c>
      <c r="D18" s="133">
        <v>0</v>
      </c>
      <c r="E18" s="135" t="s">
        <v>98</v>
      </c>
      <c r="F18" s="110">
        <v>0</v>
      </c>
      <c r="G18" s="135" t="s">
        <v>99</v>
      </c>
      <c r="H18" s="155">
        <v>0</v>
      </c>
    </row>
    <row r="19" ht="22.5" customHeight="1" spans="1:8">
      <c r="A19" s="137"/>
      <c r="B19" s="138">
        <v>0</v>
      </c>
      <c r="C19" s="156" t="s">
        <v>100</v>
      </c>
      <c r="D19" s="133">
        <v>0</v>
      </c>
      <c r="E19" s="135" t="s">
        <v>101</v>
      </c>
      <c r="F19" s="110">
        <v>0</v>
      </c>
      <c r="G19" s="135" t="s">
        <v>102</v>
      </c>
      <c r="H19" s="155">
        <v>0</v>
      </c>
    </row>
    <row r="20" ht="22.5" customHeight="1" spans="1:8">
      <c r="A20" s="137"/>
      <c r="B20" s="131">
        <v>0</v>
      </c>
      <c r="C20" s="156" t="s">
        <v>103</v>
      </c>
      <c r="D20" s="133">
        <v>0</v>
      </c>
      <c r="E20" s="135" t="s">
        <v>104</v>
      </c>
      <c r="F20" s="110">
        <v>0</v>
      </c>
      <c r="G20" s="135" t="s">
        <v>105</v>
      </c>
      <c r="H20" s="155">
        <v>0</v>
      </c>
    </row>
    <row r="21" ht="22.5" customHeight="1" spans="1:8">
      <c r="A21" s="95"/>
      <c r="B21" s="131">
        <v>0</v>
      </c>
      <c r="C21" s="156" t="s">
        <v>106</v>
      </c>
      <c r="D21" s="133">
        <v>0</v>
      </c>
      <c r="E21" s="135" t="s">
        <v>107</v>
      </c>
      <c r="F21" s="110">
        <v>0</v>
      </c>
      <c r="G21" s="135" t="s">
        <v>108</v>
      </c>
      <c r="H21" s="155">
        <v>10</v>
      </c>
    </row>
    <row r="22" ht="22.5" customHeight="1" spans="1:8">
      <c r="A22" s="96"/>
      <c r="B22" s="131">
        <v>0</v>
      </c>
      <c r="C22" s="156" t="s">
        <v>109</v>
      </c>
      <c r="D22" s="133">
        <v>0</v>
      </c>
      <c r="E22" s="135" t="s">
        <v>110</v>
      </c>
      <c r="F22" s="110">
        <v>0</v>
      </c>
      <c r="G22" s="135"/>
      <c r="H22" s="155">
        <v>0</v>
      </c>
    </row>
    <row r="23" ht="22.5" customHeight="1" spans="1:8">
      <c r="A23" s="160"/>
      <c r="B23" s="131">
        <v>0</v>
      </c>
      <c r="C23" s="156" t="s">
        <v>111</v>
      </c>
      <c r="D23" s="133">
        <v>0</v>
      </c>
      <c r="E23" s="139" t="s">
        <v>112</v>
      </c>
      <c r="F23" s="110">
        <v>0</v>
      </c>
      <c r="G23" s="139"/>
      <c r="H23" s="155">
        <v>0</v>
      </c>
    </row>
    <row r="24" ht="22.5" customHeight="1" spans="1:8">
      <c r="A24" s="160"/>
      <c r="B24" s="131">
        <v>0</v>
      </c>
      <c r="C24" s="156" t="s">
        <v>113</v>
      </c>
      <c r="D24" s="133">
        <v>0</v>
      </c>
      <c r="E24" s="139" t="s">
        <v>114</v>
      </c>
      <c r="F24" s="110">
        <v>0</v>
      </c>
      <c r="G24" s="139"/>
      <c r="H24" s="155">
        <v>0</v>
      </c>
    </row>
    <row r="25" ht="22.5" customHeight="1" spans="1:8">
      <c r="A25" s="160"/>
      <c r="B25" s="131">
        <v>0</v>
      </c>
      <c r="C25" s="156" t="s">
        <v>115</v>
      </c>
      <c r="D25" s="133">
        <v>0</v>
      </c>
      <c r="E25" s="139" t="s">
        <v>116</v>
      </c>
      <c r="F25" s="110">
        <v>0</v>
      </c>
      <c r="G25" s="139"/>
      <c r="H25" s="155">
        <v>0</v>
      </c>
    </row>
    <row r="26" ht="22.5" customHeight="1" spans="1:8">
      <c r="A26" s="160"/>
      <c r="B26" s="131">
        <v>0</v>
      </c>
      <c r="C26" s="156" t="s">
        <v>117</v>
      </c>
      <c r="D26" s="133">
        <v>13.22</v>
      </c>
      <c r="E26" s="139"/>
      <c r="F26" s="110">
        <v>0</v>
      </c>
      <c r="G26" s="139"/>
      <c r="H26" s="155">
        <v>0</v>
      </c>
    </row>
    <row r="27" ht="22.5" customHeight="1" spans="1:8">
      <c r="A27" s="96"/>
      <c r="B27" s="138">
        <v>0</v>
      </c>
      <c r="C27" s="156" t="s">
        <v>118</v>
      </c>
      <c r="D27" s="133">
        <v>0</v>
      </c>
      <c r="E27" s="135"/>
      <c r="F27" s="110">
        <v>0</v>
      </c>
      <c r="G27" s="135"/>
      <c r="H27" s="155">
        <v>0</v>
      </c>
    </row>
    <row r="28" ht="22.5" customHeight="1" spans="1:8">
      <c r="A28" s="160"/>
      <c r="B28" s="131">
        <v>0</v>
      </c>
      <c r="C28" s="156" t="s">
        <v>119</v>
      </c>
      <c r="D28" s="133">
        <v>0</v>
      </c>
      <c r="E28" s="135"/>
      <c r="F28" s="110">
        <v>0</v>
      </c>
      <c r="G28" s="135"/>
      <c r="H28" s="155">
        <v>0</v>
      </c>
    </row>
    <row r="29" ht="22.5" customHeight="1" spans="1:8">
      <c r="A29" s="96"/>
      <c r="B29" s="138">
        <v>0</v>
      </c>
      <c r="C29" s="156" t="s">
        <v>120</v>
      </c>
      <c r="D29" s="133">
        <v>0</v>
      </c>
      <c r="E29" s="135"/>
      <c r="F29" s="110">
        <v>0</v>
      </c>
      <c r="G29" s="135"/>
      <c r="H29" s="155">
        <v>0</v>
      </c>
    </row>
    <row r="30" ht="22.5" customHeight="1" spans="1:8">
      <c r="A30" s="96"/>
      <c r="B30" s="131">
        <v>0</v>
      </c>
      <c r="C30" s="156" t="s">
        <v>121</v>
      </c>
      <c r="D30" s="133">
        <v>0</v>
      </c>
      <c r="E30" s="135"/>
      <c r="F30" s="110">
        <v>0</v>
      </c>
      <c r="G30" s="135"/>
      <c r="H30" s="155">
        <v>0</v>
      </c>
    </row>
    <row r="31" ht="22.5" customHeight="1" spans="1:8">
      <c r="A31" s="96"/>
      <c r="B31" s="131">
        <v>0</v>
      </c>
      <c r="C31" s="156" t="s">
        <v>122</v>
      </c>
      <c r="D31" s="133">
        <v>0</v>
      </c>
      <c r="E31" s="135"/>
      <c r="F31" s="110">
        <v>0</v>
      </c>
      <c r="G31" s="135"/>
      <c r="H31" s="155">
        <v>0</v>
      </c>
    </row>
    <row r="32" ht="22.5" customHeight="1" spans="1:8">
      <c r="A32" s="96"/>
      <c r="B32" s="131">
        <v>0</v>
      </c>
      <c r="C32" s="156" t="s">
        <v>123</v>
      </c>
      <c r="D32" s="133">
        <v>0</v>
      </c>
      <c r="E32" s="135"/>
      <c r="F32" s="110">
        <v>0</v>
      </c>
      <c r="G32" s="135"/>
      <c r="H32" s="155">
        <v>0</v>
      </c>
    </row>
    <row r="33" ht="22.5" customHeight="1" spans="1:8">
      <c r="A33" s="96"/>
      <c r="B33" s="131">
        <v>0</v>
      </c>
      <c r="C33" s="156" t="s">
        <v>124</v>
      </c>
      <c r="D33" s="133">
        <v>0</v>
      </c>
      <c r="E33" s="135"/>
      <c r="F33" s="110">
        <v>0</v>
      </c>
      <c r="G33" s="135"/>
      <c r="H33" s="155">
        <v>0</v>
      </c>
    </row>
    <row r="34" ht="22.5" customHeight="1" spans="1:8">
      <c r="A34" s="95"/>
      <c r="B34" s="131">
        <v>0</v>
      </c>
      <c r="C34" s="156" t="s">
        <v>125</v>
      </c>
      <c r="D34" s="133">
        <v>0</v>
      </c>
      <c r="E34" s="135"/>
      <c r="F34" s="110">
        <v>0</v>
      </c>
      <c r="G34" s="135"/>
      <c r="H34" s="155">
        <v>0</v>
      </c>
    </row>
    <row r="35" ht="22.5" customHeight="1" spans="1:8">
      <c r="A35" s="96"/>
      <c r="B35" s="131">
        <v>0</v>
      </c>
      <c r="C35" s="156" t="s">
        <v>126</v>
      </c>
      <c r="D35" s="133">
        <v>0</v>
      </c>
      <c r="E35" s="135"/>
      <c r="F35" s="110">
        <v>0</v>
      </c>
      <c r="G35" s="135"/>
      <c r="H35" s="155">
        <v>0</v>
      </c>
    </row>
    <row r="36" ht="22.5" customHeight="1" spans="1:8">
      <c r="A36" s="96"/>
      <c r="B36" s="131">
        <v>0</v>
      </c>
      <c r="C36" s="132"/>
      <c r="D36" s="140">
        <v>0</v>
      </c>
      <c r="E36" s="135"/>
      <c r="F36" s="110">
        <v>0</v>
      </c>
      <c r="G36" s="135"/>
      <c r="H36" s="155">
        <v>0</v>
      </c>
    </row>
    <row r="37" ht="26.25" customHeight="1" spans="1:8">
      <c r="A37" s="96"/>
      <c r="B37" s="131">
        <v>0</v>
      </c>
      <c r="C37" s="132"/>
      <c r="D37" s="140">
        <v>0</v>
      </c>
      <c r="E37" s="135"/>
      <c r="F37" s="110">
        <v>0</v>
      </c>
      <c r="G37" s="135"/>
      <c r="H37" s="164">
        <v>0</v>
      </c>
    </row>
    <row r="38" ht="22.5" customHeight="1" spans="1:8">
      <c r="A38" s="129" t="s">
        <v>127</v>
      </c>
      <c r="B38" s="138">
        <v>186.81</v>
      </c>
      <c r="C38" s="129" t="s">
        <v>128</v>
      </c>
      <c r="D38" s="184">
        <v>186.81</v>
      </c>
      <c r="E38" s="129" t="s">
        <v>128</v>
      </c>
      <c r="F38" s="110">
        <v>186.81</v>
      </c>
      <c r="G38" s="129" t="s">
        <v>128</v>
      </c>
      <c r="H38" s="164">
        <v>186.81</v>
      </c>
    </row>
    <row r="39" ht="22.5" customHeight="1" spans="1:8">
      <c r="A39" s="185" t="s">
        <v>129</v>
      </c>
      <c r="B39" s="131">
        <v>0</v>
      </c>
      <c r="C39" s="159" t="s">
        <v>130</v>
      </c>
      <c r="D39" s="140">
        <v>0</v>
      </c>
      <c r="E39" s="159" t="s">
        <v>130</v>
      </c>
      <c r="F39" s="110">
        <v>0</v>
      </c>
      <c r="G39" s="159" t="s">
        <v>130</v>
      </c>
      <c r="H39" s="164">
        <v>0</v>
      </c>
    </row>
    <row r="40" ht="22.5" customHeight="1" spans="1:8">
      <c r="A40" s="185" t="s">
        <v>131</v>
      </c>
      <c r="B40" s="131">
        <v>0</v>
      </c>
      <c r="C40" s="134" t="s">
        <v>132</v>
      </c>
      <c r="D40" s="133">
        <v>0</v>
      </c>
      <c r="E40" s="134" t="s">
        <v>132</v>
      </c>
      <c r="F40" s="110">
        <v>0</v>
      </c>
      <c r="G40" s="134" t="s">
        <v>132</v>
      </c>
      <c r="H40" s="155">
        <v>0</v>
      </c>
    </row>
    <row r="41" ht="22.5" customHeight="1" spans="1:8">
      <c r="A41" s="185" t="s">
        <v>133</v>
      </c>
      <c r="B41" s="131">
        <v>0</v>
      </c>
      <c r="C41" s="169"/>
      <c r="D41" s="140">
        <v>0</v>
      </c>
      <c r="E41" s="96"/>
      <c r="F41" s="110">
        <v>0</v>
      </c>
      <c r="G41" s="96"/>
      <c r="H41" s="168">
        <v>0</v>
      </c>
    </row>
    <row r="42" ht="22.5" customHeight="1" spans="1:8">
      <c r="A42" s="185" t="s">
        <v>134</v>
      </c>
      <c r="B42" s="131">
        <v>0</v>
      </c>
      <c r="C42" s="169"/>
      <c r="D42" s="140">
        <v>0</v>
      </c>
      <c r="E42" s="95"/>
      <c r="F42" s="110">
        <v>0</v>
      </c>
      <c r="G42" s="95"/>
      <c r="H42" s="168">
        <v>0</v>
      </c>
    </row>
    <row r="43" ht="22.5" customHeight="1" spans="1:8">
      <c r="A43" s="185" t="s">
        <v>135</v>
      </c>
      <c r="B43" s="131">
        <v>0</v>
      </c>
      <c r="C43" s="169"/>
      <c r="D43" s="167">
        <v>0</v>
      </c>
      <c r="E43" s="96"/>
      <c r="F43" s="110">
        <v>0</v>
      </c>
      <c r="G43" s="96"/>
      <c r="H43" s="168">
        <v>0</v>
      </c>
    </row>
    <row r="44" ht="21" customHeight="1" spans="1:8">
      <c r="A44" s="96"/>
      <c r="B44" s="131">
        <v>0</v>
      </c>
      <c r="C44" s="95"/>
      <c r="D44" s="167">
        <v>0</v>
      </c>
      <c r="E44" s="95"/>
      <c r="F44" s="110">
        <v>0</v>
      </c>
      <c r="G44" s="95"/>
      <c r="H44" s="170">
        <v>0</v>
      </c>
    </row>
    <row r="45" ht="22.5" customHeight="1" spans="1:8">
      <c r="A45" s="128" t="s">
        <v>136</v>
      </c>
      <c r="B45" s="138">
        <v>186.81</v>
      </c>
      <c r="C45" s="172" t="s">
        <v>137</v>
      </c>
      <c r="D45" s="167">
        <v>186.81</v>
      </c>
      <c r="E45" s="128" t="s">
        <v>137</v>
      </c>
      <c r="F45" s="110">
        <v>186.81</v>
      </c>
      <c r="G45" s="128" t="s">
        <v>137</v>
      </c>
      <c r="H45" s="155">
        <v>186.81</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workbookViewId="0">
      <selection activeCell="E11" sqref="E11"/>
    </sheetView>
  </sheetViews>
  <sheetFormatPr defaultColWidth="9.16666666666667" defaultRowHeight="12.75" customHeight="1"/>
  <cols>
    <col min="1" max="1" width="13.6666666666667" customWidth="1"/>
    <col min="2" max="2" width="30.5" customWidth="1"/>
    <col min="3" max="3" width="21.8333333333333"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82" t="s">
        <v>12</v>
      </c>
      <c r="B1" s="82"/>
    </row>
    <row r="2" ht="35.25" customHeight="1" spans="1:15">
      <c r="A2" s="174" t="s">
        <v>13</v>
      </c>
      <c r="B2" s="174"/>
      <c r="C2" s="174"/>
      <c r="D2" s="174"/>
      <c r="E2" s="174"/>
      <c r="F2" s="174"/>
      <c r="G2" s="174"/>
      <c r="H2" s="174"/>
      <c r="I2" s="174"/>
      <c r="J2" s="174"/>
      <c r="K2" s="174"/>
      <c r="L2" s="174"/>
      <c r="M2" s="174"/>
      <c r="N2" s="174"/>
      <c r="O2" s="175"/>
    </row>
    <row r="3" ht="21.75" customHeight="1" spans="14:14">
      <c r="N3" s="104" t="s">
        <v>46</v>
      </c>
    </row>
    <row r="4" ht="18" customHeight="1" spans="1:14">
      <c r="A4" s="84" t="s">
        <v>138</v>
      </c>
      <c r="B4" s="84" t="s">
        <v>139</v>
      </c>
      <c r="C4" s="176" t="s">
        <v>140</v>
      </c>
      <c r="D4" s="177"/>
      <c r="E4" s="177"/>
      <c r="F4" s="177"/>
      <c r="G4" s="177"/>
      <c r="H4" s="177"/>
      <c r="I4" s="177"/>
      <c r="J4" s="177"/>
      <c r="K4" s="177"/>
      <c r="L4" s="177"/>
      <c r="M4" s="177"/>
      <c r="N4" s="178"/>
    </row>
    <row r="5" ht="22.5" customHeight="1" spans="1:14">
      <c r="A5" s="84"/>
      <c r="B5" s="84"/>
      <c r="C5" s="89" t="s">
        <v>141</v>
      </c>
      <c r="D5" s="89" t="s">
        <v>142</v>
      </c>
      <c r="E5" s="89"/>
      <c r="F5" s="89" t="s">
        <v>143</v>
      </c>
      <c r="G5" s="89" t="s">
        <v>144</v>
      </c>
      <c r="H5" s="89" t="s">
        <v>145</v>
      </c>
      <c r="I5" s="89" t="s">
        <v>146</v>
      </c>
      <c r="J5" s="89" t="s">
        <v>147</v>
      </c>
      <c r="K5" s="89" t="s">
        <v>129</v>
      </c>
      <c r="L5" s="89" t="s">
        <v>133</v>
      </c>
      <c r="M5" s="89" t="s">
        <v>131</v>
      </c>
      <c r="N5" s="89" t="s">
        <v>148</v>
      </c>
    </row>
    <row r="6" ht="34" customHeight="1" spans="1:14">
      <c r="A6" s="84"/>
      <c r="B6" s="84"/>
      <c r="C6" s="89"/>
      <c r="D6" s="89" t="s">
        <v>149</v>
      </c>
      <c r="E6" s="89" t="s">
        <v>150</v>
      </c>
      <c r="F6" s="89"/>
      <c r="G6" s="89"/>
      <c r="H6" s="89"/>
      <c r="I6" s="89"/>
      <c r="J6" s="89"/>
      <c r="K6" s="89"/>
      <c r="L6" s="89"/>
      <c r="M6" s="89"/>
      <c r="N6" s="89"/>
    </row>
    <row r="7" customHeight="1" spans="1:14">
      <c r="A7" s="92" t="s">
        <v>151</v>
      </c>
      <c r="B7" s="92" t="s">
        <v>152</v>
      </c>
      <c r="C7" s="92" t="s">
        <v>141</v>
      </c>
      <c r="D7" s="110">
        <v>186.81</v>
      </c>
      <c r="E7" s="110">
        <v>186.81</v>
      </c>
      <c r="F7" s="93" t="s">
        <v>153</v>
      </c>
      <c r="G7" s="93" t="s">
        <v>153</v>
      </c>
      <c r="H7" s="93" t="s">
        <v>153</v>
      </c>
      <c r="I7" s="93" t="s">
        <v>153</v>
      </c>
      <c r="J7" s="93" t="s">
        <v>153</v>
      </c>
      <c r="K7" s="93" t="s">
        <v>153</v>
      </c>
      <c r="L7" s="93" t="s">
        <v>153</v>
      </c>
      <c r="M7" s="93" t="s">
        <v>153</v>
      </c>
      <c r="N7" s="93" t="s">
        <v>153</v>
      </c>
    </row>
    <row r="8" customHeight="1" spans="1:14">
      <c r="A8" s="92" t="s">
        <v>154</v>
      </c>
      <c r="B8" s="92" t="s">
        <v>155</v>
      </c>
      <c r="C8" s="92" t="s">
        <v>156</v>
      </c>
      <c r="D8" s="110">
        <v>186.81</v>
      </c>
      <c r="E8" s="110">
        <v>186.81</v>
      </c>
      <c r="F8" s="95"/>
      <c r="G8" s="95"/>
      <c r="H8" s="95"/>
      <c r="I8" s="95"/>
      <c r="J8" s="95"/>
      <c r="K8" s="95"/>
      <c r="L8" s="95"/>
      <c r="M8" s="95"/>
      <c r="N8" s="95"/>
    </row>
    <row r="9" customHeight="1" spans="1:14">
      <c r="A9" s="92" t="s">
        <v>157</v>
      </c>
      <c r="B9" s="92" t="s">
        <v>158</v>
      </c>
      <c r="C9" s="92" t="s">
        <v>159</v>
      </c>
      <c r="D9" s="110">
        <v>186.81</v>
      </c>
      <c r="E9" s="110">
        <v>186.81</v>
      </c>
      <c r="F9" s="95"/>
      <c r="G9" s="95"/>
      <c r="H9" s="95"/>
      <c r="I9" s="95"/>
      <c r="J9" s="95"/>
      <c r="K9" s="95"/>
      <c r="L9" s="95"/>
      <c r="M9" s="95"/>
      <c r="N9" s="95"/>
    </row>
    <row r="10" customHeight="1" spans="1:14">
      <c r="A10" s="95"/>
      <c r="B10" s="95"/>
      <c r="C10" s="95"/>
      <c r="D10" s="95"/>
      <c r="E10" s="95"/>
      <c r="F10" s="95"/>
      <c r="G10" s="95"/>
      <c r="H10" s="95"/>
      <c r="I10" s="96"/>
      <c r="J10" s="96"/>
      <c r="K10" s="96"/>
      <c r="L10" s="96"/>
      <c r="M10" s="95"/>
      <c r="N10" s="95"/>
    </row>
    <row r="11" customHeight="1" spans="1:14">
      <c r="A11" s="95"/>
      <c r="B11" s="96"/>
      <c r="C11" s="95"/>
      <c r="D11" s="95"/>
      <c r="E11" s="95"/>
      <c r="F11" s="95"/>
      <c r="G11" s="96"/>
      <c r="H11" s="96"/>
      <c r="I11" s="96"/>
      <c r="J11" s="96"/>
      <c r="K11" s="96"/>
      <c r="L11" s="96"/>
      <c r="M11" s="95"/>
      <c r="N11" s="95"/>
    </row>
    <row r="12" customHeight="1" spans="1:14">
      <c r="A12" s="95"/>
      <c r="B12" s="95"/>
      <c r="C12" s="95"/>
      <c r="D12" s="95"/>
      <c r="E12" s="95"/>
      <c r="F12" s="95"/>
      <c r="G12" s="96"/>
      <c r="H12" s="96"/>
      <c r="I12" s="96"/>
      <c r="J12" s="96"/>
      <c r="K12" s="96"/>
      <c r="L12" s="96"/>
      <c r="M12" s="95"/>
      <c r="N12" s="95"/>
    </row>
    <row r="13" customHeight="1" spans="2:15">
      <c r="B13" s="82"/>
      <c r="C13" s="82"/>
      <c r="D13" s="82"/>
      <c r="E13" s="82"/>
      <c r="F13" s="82"/>
      <c r="G13" s="82"/>
      <c r="H13" s="82"/>
      <c r="M13" s="82"/>
      <c r="N13" s="82"/>
      <c r="O13" s="82"/>
    </row>
    <row r="14" customHeight="1" spans="2:15">
      <c r="B14" s="82"/>
      <c r="C14" s="82"/>
      <c r="D14" s="82"/>
      <c r="E14" s="82"/>
      <c r="F14" s="82"/>
      <c r="G14" s="82"/>
      <c r="M14" s="82"/>
      <c r="N14" s="82"/>
      <c r="O14" s="82"/>
    </row>
    <row r="15" customHeight="1" spans="3:15">
      <c r="C15" s="82"/>
      <c r="D15" s="82"/>
      <c r="E15" s="82"/>
      <c r="M15" s="82"/>
      <c r="N15" s="82"/>
      <c r="O15" s="82"/>
    </row>
    <row r="16" customHeight="1" spans="3:15">
      <c r="C16" s="82"/>
      <c r="D16" s="82"/>
      <c r="E16" s="82"/>
      <c r="F16" s="82"/>
      <c r="K16" s="82"/>
      <c r="M16" s="82"/>
      <c r="N16" s="82"/>
      <c r="O16" s="82"/>
    </row>
    <row r="17" customHeight="1" spans="6:15">
      <c r="F17" s="82"/>
      <c r="L17" s="82"/>
      <c r="M17" s="82"/>
      <c r="N17" s="82"/>
      <c r="O17" s="82"/>
    </row>
    <row r="18" customHeight="1" spans="12:15">
      <c r="L18" s="82"/>
      <c r="M18" s="82"/>
      <c r="N18" s="82"/>
      <c r="O18" s="82"/>
    </row>
    <row r="19" customHeight="1" spans="12:14">
      <c r="L19" s="82"/>
      <c r="N19" s="82"/>
    </row>
    <row r="20" customHeight="1" spans="12:14">
      <c r="L20" s="82"/>
      <c r="M20" s="82"/>
      <c r="N20" s="82"/>
    </row>
    <row r="21" customHeight="1" spans="13:14">
      <c r="M21" s="82"/>
      <c r="N21" s="82"/>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zoomScale="125" zoomScaleNormal="125" workbookViewId="0">
      <selection activeCell="F9" sqref="F9"/>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82" t="s">
        <v>14</v>
      </c>
      <c r="B1" s="82"/>
    </row>
    <row r="2" ht="35.25" customHeight="1" spans="1:13">
      <c r="A2" s="174" t="s">
        <v>15</v>
      </c>
      <c r="B2" s="174"/>
      <c r="C2" s="174"/>
      <c r="D2" s="174"/>
      <c r="E2" s="174"/>
      <c r="F2" s="174"/>
      <c r="G2" s="174"/>
      <c r="H2" s="174"/>
      <c r="I2" s="174"/>
      <c r="J2" s="174"/>
      <c r="K2" s="174"/>
      <c r="L2" s="174"/>
      <c r="M2" s="175"/>
    </row>
    <row r="3" ht="21.75" customHeight="1" spans="12:12">
      <c r="L3" s="104" t="s">
        <v>46</v>
      </c>
    </row>
    <row r="4" ht="15" customHeight="1" spans="1:12">
      <c r="A4" s="84" t="s">
        <v>138</v>
      </c>
      <c r="B4" s="84" t="s">
        <v>139</v>
      </c>
      <c r="C4" s="84" t="s">
        <v>140</v>
      </c>
      <c r="D4" s="84"/>
      <c r="E4" s="84"/>
      <c r="F4" s="84"/>
      <c r="G4" s="84"/>
      <c r="H4" s="84"/>
      <c r="I4" s="84"/>
      <c r="J4" s="84"/>
      <c r="K4" s="84"/>
      <c r="L4" s="84"/>
    </row>
    <row r="5" ht="30" customHeight="1" spans="1:12">
      <c r="A5" s="84"/>
      <c r="B5" s="84"/>
      <c r="C5" s="89" t="s">
        <v>141</v>
      </c>
      <c r="D5" s="89" t="s">
        <v>160</v>
      </c>
      <c r="E5" s="89"/>
      <c r="F5" s="89" t="s">
        <v>143</v>
      </c>
      <c r="G5" s="89" t="s">
        <v>145</v>
      </c>
      <c r="H5" s="89" t="s">
        <v>146</v>
      </c>
      <c r="I5" s="89" t="s">
        <v>147</v>
      </c>
      <c r="J5" s="89" t="s">
        <v>131</v>
      </c>
      <c r="K5" s="89" t="s">
        <v>148</v>
      </c>
      <c r="L5" s="89" t="s">
        <v>133</v>
      </c>
    </row>
    <row r="6" ht="40.5" customHeight="1" spans="1:12">
      <c r="A6" s="84"/>
      <c r="B6" s="84"/>
      <c r="C6" s="89"/>
      <c r="D6" s="89" t="s">
        <v>149</v>
      </c>
      <c r="E6" s="89" t="s">
        <v>161</v>
      </c>
      <c r="F6" s="89"/>
      <c r="G6" s="89"/>
      <c r="H6" s="89"/>
      <c r="I6" s="89"/>
      <c r="J6" s="89"/>
      <c r="K6" s="89"/>
      <c r="L6" s="89"/>
    </row>
    <row r="7" customHeight="1" spans="1:12">
      <c r="A7" s="92" t="s">
        <v>151</v>
      </c>
      <c r="B7" s="92" t="s">
        <v>152</v>
      </c>
      <c r="C7" s="92" t="s">
        <v>141</v>
      </c>
      <c r="D7" s="110">
        <v>186.81</v>
      </c>
      <c r="E7" s="110">
        <v>186.81</v>
      </c>
      <c r="F7" s="93" t="s">
        <v>153</v>
      </c>
      <c r="G7" s="93" t="s">
        <v>153</v>
      </c>
      <c r="H7" s="93" t="s">
        <v>153</v>
      </c>
      <c r="I7" s="93" t="s">
        <v>153</v>
      </c>
      <c r="J7" s="93" t="s">
        <v>153</v>
      </c>
      <c r="K7" s="93" t="s">
        <v>153</v>
      </c>
      <c r="L7" s="93" t="s">
        <v>153</v>
      </c>
    </row>
    <row r="8" customHeight="1" spans="1:12">
      <c r="A8" s="92" t="s">
        <v>154</v>
      </c>
      <c r="B8" s="92" t="s">
        <v>155</v>
      </c>
      <c r="C8" s="92" t="s">
        <v>156</v>
      </c>
      <c r="D8" s="110">
        <v>186.81</v>
      </c>
      <c r="E8" s="110">
        <v>186.81</v>
      </c>
      <c r="F8" s="95"/>
      <c r="G8" s="95"/>
      <c r="H8" s="95"/>
      <c r="I8" s="95"/>
      <c r="J8" s="95"/>
      <c r="K8" s="95"/>
      <c r="L8" s="95"/>
    </row>
    <row r="9" customHeight="1" spans="1:12">
      <c r="A9" s="92" t="s">
        <v>157</v>
      </c>
      <c r="B9" s="92" t="s">
        <v>158</v>
      </c>
      <c r="C9" s="92" t="s">
        <v>159</v>
      </c>
      <c r="D9" s="110">
        <v>186.81</v>
      </c>
      <c r="E9" s="110">
        <v>186.81</v>
      </c>
      <c r="F9" s="95"/>
      <c r="G9" s="95"/>
      <c r="H9" s="95"/>
      <c r="I9" s="95"/>
      <c r="J9" s="95"/>
      <c r="K9" s="95"/>
      <c r="L9" s="95"/>
    </row>
    <row r="10" customHeight="1" spans="1:12">
      <c r="A10" s="95"/>
      <c r="B10" s="95"/>
      <c r="C10" s="95"/>
      <c r="D10" s="95"/>
      <c r="E10" s="95"/>
      <c r="F10" s="95"/>
      <c r="G10" s="95"/>
      <c r="H10" s="95"/>
      <c r="I10" s="95"/>
      <c r="J10" s="95"/>
      <c r="K10" s="95"/>
      <c r="L10" s="95"/>
    </row>
    <row r="11" customHeight="1" spans="1:12">
      <c r="A11" s="95"/>
      <c r="B11" s="95"/>
      <c r="C11" s="95"/>
      <c r="D11" s="95"/>
      <c r="E11" s="95"/>
      <c r="F11" s="95"/>
      <c r="G11" s="95"/>
      <c r="H11" s="96"/>
      <c r="I11" s="95"/>
      <c r="J11" s="95"/>
      <c r="K11" s="95"/>
      <c r="L11" s="95"/>
    </row>
    <row r="12" customHeight="1" spans="1:12">
      <c r="A12" s="95"/>
      <c r="B12" s="95"/>
      <c r="C12" s="95"/>
      <c r="D12" s="95"/>
      <c r="E12" s="95"/>
      <c r="F12" s="95"/>
      <c r="G12" s="96"/>
      <c r="H12" s="96"/>
      <c r="I12" s="95"/>
      <c r="J12" s="95"/>
      <c r="K12" s="95"/>
      <c r="L12" s="95"/>
    </row>
    <row r="13" customHeight="1" spans="2:13">
      <c r="B13" s="82"/>
      <c r="C13" s="82"/>
      <c r="D13" s="82"/>
      <c r="E13" s="82"/>
      <c r="F13" s="82"/>
      <c r="G13" s="82"/>
      <c r="H13" s="82"/>
      <c r="I13" s="82"/>
      <c r="J13" s="82"/>
      <c r="K13" s="82"/>
      <c r="L13" s="82"/>
      <c r="M13" s="82"/>
    </row>
    <row r="14" customHeight="1" spans="2:13">
      <c r="B14" s="82"/>
      <c r="C14" s="82"/>
      <c r="D14" s="82"/>
      <c r="E14" s="82"/>
      <c r="F14" s="82"/>
      <c r="G14" s="82"/>
      <c r="I14" s="82"/>
      <c r="J14" s="82"/>
      <c r="K14" s="82"/>
      <c r="M14" s="82"/>
    </row>
    <row r="15" customHeight="1" spans="3:13">
      <c r="C15" s="82"/>
      <c r="D15" s="82"/>
      <c r="E15" s="82"/>
      <c r="I15" s="82"/>
      <c r="J15" s="82"/>
      <c r="K15" s="82"/>
      <c r="M15" s="82"/>
    </row>
    <row r="16" customHeight="1" spans="3:13">
      <c r="C16" s="82"/>
      <c r="D16" s="82"/>
      <c r="E16" s="82"/>
      <c r="F16" s="82"/>
      <c r="I16" s="82"/>
      <c r="J16" s="82"/>
      <c r="K16" s="82"/>
      <c r="M16" s="82"/>
    </row>
    <row r="17" customHeight="1" spans="6:11">
      <c r="F17" s="82"/>
      <c r="I17" s="82"/>
      <c r="J17" s="82"/>
      <c r="K17" s="82"/>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workbookViewId="0">
      <selection activeCell="D39" sqref="D39"/>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120" t="s">
        <v>16</v>
      </c>
      <c r="B1" s="121"/>
      <c r="C1" s="121"/>
      <c r="D1" s="121"/>
      <c r="E1" s="121"/>
      <c r="F1" s="121"/>
      <c r="G1" s="121"/>
      <c r="H1" s="122"/>
    </row>
    <row r="2" ht="22.5" customHeight="1" spans="1:8">
      <c r="A2" s="123" t="s">
        <v>17</v>
      </c>
      <c r="B2" s="123"/>
      <c r="C2" s="123"/>
      <c r="D2" s="123"/>
      <c r="E2" s="123"/>
      <c r="F2" s="123"/>
      <c r="G2" s="123"/>
      <c r="H2" s="123"/>
    </row>
    <row r="3" ht="22.5" customHeight="1" spans="1:8">
      <c r="A3" s="124"/>
      <c r="B3" s="124"/>
      <c r="C3" s="125"/>
      <c r="D3" s="125"/>
      <c r="E3" s="126"/>
      <c r="F3" s="126"/>
      <c r="G3" s="126"/>
      <c r="H3" s="127" t="s">
        <v>46</v>
      </c>
    </row>
    <row r="4" ht="22.5" customHeight="1" spans="1:8">
      <c r="A4" s="128" t="s">
        <v>47</v>
      </c>
      <c r="B4" s="128"/>
      <c r="C4" s="128" t="s">
        <v>48</v>
      </c>
      <c r="D4" s="128"/>
      <c r="E4" s="128"/>
      <c r="F4" s="128"/>
      <c r="G4" s="128"/>
      <c r="H4" s="128"/>
    </row>
    <row r="5" ht="22.5" customHeight="1" spans="1:8">
      <c r="A5" s="128" t="s">
        <v>49</v>
      </c>
      <c r="B5" s="128" t="s">
        <v>50</v>
      </c>
      <c r="C5" s="128" t="s">
        <v>51</v>
      </c>
      <c r="D5" s="129" t="s">
        <v>50</v>
      </c>
      <c r="E5" s="128" t="s">
        <v>52</v>
      </c>
      <c r="F5" s="128" t="s">
        <v>50</v>
      </c>
      <c r="G5" s="128" t="s">
        <v>53</v>
      </c>
      <c r="H5" s="128" t="s">
        <v>50</v>
      </c>
    </row>
    <row r="6" ht="22.5" customHeight="1" spans="1:8">
      <c r="A6" s="153" t="s">
        <v>162</v>
      </c>
      <c r="B6" s="133">
        <v>186.81</v>
      </c>
      <c r="C6" s="153" t="s">
        <v>162</v>
      </c>
      <c r="D6" s="133">
        <v>186.81</v>
      </c>
      <c r="E6" s="135" t="s">
        <v>162</v>
      </c>
      <c r="F6" s="154">
        <v>186.81</v>
      </c>
      <c r="G6" s="135" t="s">
        <v>162</v>
      </c>
      <c r="H6" s="155">
        <v>186.81</v>
      </c>
    </row>
    <row r="7" ht="22.5" customHeight="1" spans="1:8">
      <c r="A7" s="130" t="s">
        <v>163</v>
      </c>
      <c r="B7" s="133">
        <v>186.81</v>
      </c>
      <c r="C7" s="156" t="s">
        <v>56</v>
      </c>
      <c r="D7" s="133">
        <v>0</v>
      </c>
      <c r="E7" s="135" t="s">
        <v>57</v>
      </c>
      <c r="F7" s="157">
        <v>176.81</v>
      </c>
      <c r="G7" s="135" t="s">
        <v>58</v>
      </c>
      <c r="H7" s="155">
        <v>0</v>
      </c>
    </row>
    <row r="8" ht="22.5" customHeight="1" spans="1:10">
      <c r="A8" s="158" t="s">
        <v>164</v>
      </c>
      <c r="B8" s="133">
        <v>0</v>
      </c>
      <c r="C8" s="156" t="s">
        <v>60</v>
      </c>
      <c r="D8" s="133">
        <v>0</v>
      </c>
      <c r="E8" s="135" t="s">
        <v>61</v>
      </c>
      <c r="F8" s="157">
        <v>162.81</v>
      </c>
      <c r="G8" s="135" t="s">
        <v>62</v>
      </c>
      <c r="H8" s="155">
        <v>0</v>
      </c>
      <c r="J8" s="82"/>
    </row>
    <row r="9" ht="22.5" customHeight="1" spans="1:8">
      <c r="A9" s="130" t="s">
        <v>165</v>
      </c>
      <c r="B9" s="133">
        <v>0</v>
      </c>
      <c r="C9" s="156" t="s">
        <v>64</v>
      </c>
      <c r="D9" s="133">
        <v>0</v>
      </c>
      <c r="E9" s="135" t="s">
        <v>65</v>
      </c>
      <c r="F9" s="157">
        <v>14</v>
      </c>
      <c r="G9" s="135" t="s">
        <v>66</v>
      </c>
      <c r="H9" s="155">
        <v>0</v>
      </c>
    </row>
    <row r="10" ht="22.5" customHeight="1" spans="1:8">
      <c r="A10" s="130" t="s">
        <v>166</v>
      </c>
      <c r="B10" s="133">
        <v>0</v>
      </c>
      <c r="C10" s="156" t="s">
        <v>68</v>
      </c>
      <c r="D10" s="133">
        <v>0</v>
      </c>
      <c r="E10" s="135" t="s">
        <v>69</v>
      </c>
      <c r="F10" s="157">
        <v>0</v>
      </c>
      <c r="G10" s="135" t="s">
        <v>70</v>
      </c>
      <c r="H10" s="155">
        <v>0</v>
      </c>
    </row>
    <row r="11" ht="22.5" customHeight="1" spans="1:8">
      <c r="A11" s="130"/>
      <c r="B11" s="133">
        <v>0</v>
      </c>
      <c r="C11" s="156" t="s">
        <v>72</v>
      </c>
      <c r="D11" s="133">
        <v>0</v>
      </c>
      <c r="E11" s="135" t="s">
        <v>73</v>
      </c>
      <c r="F11" s="157">
        <v>0</v>
      </c>
      <c r="G11" s="135" t="s">
        <v>74</v>
      </c>
      <c r="H11" s="155">
        <v>176.81</v>
      </c>
    </row>
    <row r="12" ht="22.5" customHeight="1" spans="1:8">
      <c r="A12" s="130"/>
      <c r="B12" s="133">
        <v>0</v>
      </c>
      <c r="C12" s="156" t="s">
        <v>76</v>
      </c>
      <c r="D12" s="133">
        <v>0</v>
      </c>
      <c r="E12" s="135" t="s">
        <v>77</v>
      </c>
      <c r="F12" s="157">
        <v>10</v>
      </c>
      <c r="G12" s="135" t="s">
        <v>78</v>
      </c>
      <c r="H12" s="155">
        <v>0</v>
      </c>
    </row>
    <row r="13" ht="22.5" customHeight="1" spans="1:8">
      <c r="A13" s="130"/>
      <c r="B13" s="133">
        <v>0</v>
      </c>
      <c r="C13" s="156" t="s">
        <v>80</v>
      </c>
      <c r="D13" s="133">
        <v>149.73</v>
      </c>
      <c r="E13" s="135" t="s">
        <v>61</v>
      </c>
      <c r="F13" s="157">
        <v>0</v>
      </c>
      <c r="G13" s="135" t="s">
        <v>81</v>
      </c>
      <c r="H13" s="155">
        <v>0</v>
      </c>
    </row>
    <row r="14" ht="22.5" customHeight="1" spans="1:8">
      <c r="A14" s="130"/>
      <c r="B14" s="133">
        <v>0</v>
      </c>
      <c r="C14" s="156" t="s">
        <v>83</v>
      </c>
      <c r="D14" s="133">
        <v>17.42</v>
      </c>
      <c r="E14" s="135" t="s">
        <v>65</v>
      </c>
      <c r="F14" s="157">
        <v>10</v>
      </c>
      <c r="G14" s="135" t="s">
        <v>84</v>
      </c>
      <c r="H14" s="155">
        <v>0</v>
      </c>
    </row>
    <row r="15" ht="22.5" customHeight="1" spans="1:8">
      <c r="A15" s="159"/>
      <c r="B15" s="133">
        <v>0</v>
      </c>
      <c r="C15" s="156" t="s">
        <v>86</v>
      </c>
      <c r="D15" s="133">
        <v>0</v>
      </c>
      <c r="E15" s="135" t="s">
        <v>87</v>
      </c>
      <c r="F15" s="133">
        <v>0</v>
      </c>
      <c r="G15" s="135" t="s">
        <v>88</v>
      </c>
      <c r="H15" s="155">
        <v>0</v>
      </c>
    </row>
    <row r="16" ht="22.5" customHeight="1" spans="1:8">
      <c r="A16" s="159"/>
      <c r="B16" s="133">
        <v>0</v>
      </c>
      <c r="C16" s="156" t="s">
        <v>90</v>
      </c>
      <c r="D16" s="133">
        <v>6.44</v>
      </c>
      <c r="E16" s="135" t="s">
        <v>91</v>
      </c>
      <c r="F16" s="133">
        <v>0</v>
      </c>
      <c r="G16" s="135" t="s">
        <v>92</v>
      </c>
      <c r="H16" s="155">
        <v>0</v>
      </c>
    </row>
    <row r="17" ht="22.5" customHeight="1" spans="1:8">
      <c r="A17" s="159"/>
      <c r="B17" s="133">
        <v>0</v>
      </c>
      <c r="C17" s="156" t="s">
        <v>94</v>
      </c>
      <c r="D17" s="133">
        <v>0</v>
      </c>
      <c r="E17" s="135" t="s">
        <v>95</v>
      </c>
      <c r="F17" s="133">
        <v>0</v>
      </c>
      <c r="G17" s="135" t="s">
        <v>96</v>
      </c>
      <c r="H17" s="155">
        <v>0</v>
      </c>
    </row>
    <row r="18" ht="22.5" customHeight="1" spans="1:8">
      <c r="A18" s="159"/>
      <c r="B18" s="131">
        <v>0</v>
      </c>
      <c r="C18" s="156" t="s">
        <v>97</v>
      </c>
      <c r="D18" s="133">
        <v>0</v>
      </c>
      <c r="E18" s="135" t="s">
        <v>98</v>
      </c>
      <c r="F18" s="133">
        <v>0</v>
      </c>
      <c r="G18" s="135" t="s">
        <v>99</v>
      </c>
      <c r="H18" s="155">
        <v>0</v>
      </c>
    </row>
    <row r="19" ht="22.5" customHeight="1" spans="1:8">
      <c r="A19" s="137"/>
      <c r="B19" s="138">
        <v>0</v>
      </c>
      <c r="C19" s="156" t="s">
        <v>100</v>
      </c>
      <c r="D19" s="133">
        <v>0</v>
      </c>
      <c r="E19" s="135" t="s">
        <v>101</v>
      </c>
      <c r="F19" s="133">
        <v>0</v>
      </c>
      <c r="G19" s="135" t="s">
        <v>102</v>
      </c>
      <c r="H19" s="155">
        <v>0</v>
      </c>
    </row>
    <row r="20" ht="22.5" customHeight="1" spans="1:8">
      <c r="A20" s="137"/>
      <c r="B20" s="131">
        <v>0</v>
      </c>
      <c r="C20" s="156" t="s">
        <v>103</v>
      </c>
      <c r="D20" s="133">
        <v>0</v>
      </c>
      <c r="E20" s="135" t="s">
        <v>104</v>
      </c>
      <c r="F20" s="133">
        <v>0</v>
      </c>
      <c r="G20" s="135" t="s">
        <v>105</v>
      </c>
      <c r="H20" s="155">
        <v>0</v>
      </c>
    </row>
    <row r="21" ht="22.5" customHeight="1" spans="1:8">
      <c r="A21" s="95"/>
      <c r="B21" s="131">
        <v>0</v>
      </c>
      <c r="C21" s="156" t="s">
        <v>106</v>
      </c>
      <c r="D21" s="133">
        <v>0</v>
      </c>
      <c r="E21" s="135" t="s">
        <v>107</v>
      </c>
      <c r="F21" s="133">
        <v>0</v>
      </c>
      <c r="G21" s="135" t="s">
        <v>108</v>
      </c>
      <c r="H21" s="155">
        <v>10</v>
      </c>
    </row>
    <row r="22" ht="22.5" customHeight="1" spans="1:8">
      <c r="A22" s="96"/>
      <c r="B22" s="131">
        <v>0</v>
      </c>
      <c r="C22" s="156" t="s">
        <v>109</v>
      </c>
      <c r="D22" s="133">
        <v>0</v>
      </c>
      <c r="E22" s="135" t="s">
        <v>110</v>
      </c>
      <c r="F22" s="133">
        <v>0</v>
      </c>
      <c r="G22" s="135"/>
      <c r="H22" s="155">
        <v>0</v>
      </c>
    </row>
    <row r="23" ht="22.5" customHeight="1" spans="1:8">
      <c r="A23" s="160"/>
      <c r="B23" s="131">
        <v>0</v>
      </c>
      <c r="C23" s="156" t="s">
        <v>111</v>
      </c>
      <c r="D23" s="133">
        <v>0</v>
      </c>
      <c r="E23" s="139" t="s">
        <v>112</v>
      </c>
      <c r="F23" s="133">
        <v>0</v>
      </c>
      <c r="G23" s="139"/>
      <c r="H23" s="155">
        <v>0</v>
      </c>
    </row>
    <row r="24" ht="22.5" customHeight="1" spans="1:8">
      <c r="A24" s="160"/>
      <c r="B24" s="131">
        <v>0</v>
      </c>
      <c r="C24" s="156" t="s">
        <v>113</v>
      </c>
      <c r="D24" s="133">
        <v>0</v>
      </c>
      <c r="E24" s="139" t="s">
        <v>114</v>
      </c>
      <c r="F24" s="133">
        <v>0</v>
      </c>
      <c r="G24" s="139"/>
      <c r="H24" s="155">
        <v>0</v>
      </c>
    </row>
    <row r="25" ht="22.5" customHeight="1" spans="1:9">
      <c r="A25" s="160"/>
      <c r="B25" s="131">
        <v>0</v>
      </c>
      <c r="C25" s="156" t="s">
        <v>115</v>
      </c>
      <c r="D25" s="133">
        <v>0</v>
      </c>
      <c r="E25" s="139" t="s">
        <v>116</v>
      </c>
      <c r="F25" s="133">
        <v>0</v>
      </c>
      <c r="G25" s="139"/>
      <c r="H25" s="155">
        <v>0</v>
      </c>
      <c r="I25" s="82"/>
    </row>
    <row r="26" ht="22.5" customHeight="1" spans="1:10">
      <c r="A26" s="160"/>
      <c r="B26" s="131">
        <v>0</v>
      </c>
      <c r="C26" s="156" t="s">
        <v>117</v>
      </c>
      <c r="D26" s="133">
        <v>13.22</v>
      </c>
      <c r="E26" s="135"/>
      <c r="F26" s="161">
        <v>0</v>
      </c>
      <c r="G26" s="135"/>
      <c r="H26" s="155">
        <v>0</v>
      </c>
      <c r="I26" s="82"/>
      <c r="J26" s="82"/>
    </row>
    <row r="27" ht="22.5" customHeight="1" spans="1:10">
      <c r="A27" s="96"/>
      <c r="B27" s="138">
        <v>0</v>
      </c>
      <c r="C27" s="156" t="s">
        <v>118</v>
      </c>
      <c r="D27" s="133">
        <v>0</v>
      </c>
      <c r="E27" s="162"/>
      <c r="F27" s="161">
        <v>0</v>
      </c>
      <c r="G27" s="135"/>
      <c r="H27" s="155">
        <v>0</v>
      </c>
      <c r="I27" s="82"/>
      <c r="J27" s="82"/>
    </row>
    <row r="28" ht="22.5" customHeight="1" spans="1:10">
      <c r="A28" s="160"/>
      <c r="B28" s="131">
        <v>0</v>
      </c>
      <c r="C28" s="156" t="s">
        <v>119</v>
      </c>
      <c r="D28" s="133">
        <v>0</v>
      </c>
      <c r="E28" s="135"/>
      <c r="F28" s="161">
        <v>0</v>
      </c>
      <c r="G28" s="135"/>
      <c r="H28" s="155">
        <v>0</v>
      </c>
      <c r="I28" s="82"/>
      <c r="J28" s="82"/>
    </row>
    <row r="29" ht="22.5" customHeight="1" spans="1:10">
      <c r="A29" s="96"/>
      <c r="B29" s="138">
        <v>0</v>
      </c>
      <c r="C29" s="156" t="s">
        <v>120</v>
      </c>
      <c r="D29" s="133">
        <v>0</v>
      </c>
      <c r="E29" s="135"/>
      <c r="F29" s="161">
        <v>0</v>
      </c>
      <c r="G29" s="135"/>
      <c r="H29" s="155">
        <v>0</v>
      </c>
      <c r="I29" s="82"/>
      <c r="J29" s="82"/>
    </row>
    <row r="30" ht="22.5" customHeight="1" spans="1:9">
      <c r="A30" s="96"/>
      <c r="B30" s="131">
        <v>0</v>
      </c>
      <c r="C30" s="156" t="s">
        <v>121</v>
      </c>
      <c r="D30" s="133">
        <v>0</v>
      </c>
      <c r="E30" s="135"/>
      <c r="F30" s="161">
        <v>0</v>
      </c>
      <c r="G30" s="135"/>
      <c r="H30" s="155">
        <v>0</v>
      </c>
      <c r="I30" s="82"/>
    </row>
    <row r="31" ht="22.5" customHeight="1" spans="1:8">
      <c r="A31" s="96"/>
      <c r="B31" s="131">
        <v>0</v>
      </c>
      <c r="C31" s="156" t="s">
        <v>122</v>
      </c>
      <c r="D31" s="133">
        <v>0</v>
      </c>
      <c r="E31" s="135"/>
      <c r="F31" s="161">
        <v>0</v>
      </c>
      <c r="G31" s="135"/>
      <c r="H31" s="155">
        <v>0</v>
      </c>
    </row>
    <row r="32" ht="22.5" customHeight="1" spans="1:8">
      <c r="A32" s="96"/>
      <c r="B32" s="131">
        <v>0</v>
      </c>
      <c r="C32" s="156" t="s">
        <v>123</v>
      </c>
      <c r="D32" s="133">
        <v>0</v>
      </c>
      <c r="E32" s="135"/>
      <c r="F32" s="161">
        <v>0</v>
      </c>
      <c r="G32" s="135"/>
      <c r="H32" s="155">
        <v>0</v>
      </c>
    </row>
    <row r="33" ht="22.5" customHeight="1" spans="1:10">
      <c r="A33" s="96"/>
      <c r="B33" s="131">
        <v>0</v>
      </c>
      <c r="C33" s="156" t="s">
        <v>124</v>
      </c>
      <c r="D33" s="133">
        <v>0</v>
      </c>
      <c r="E33" s="135"/>
      <c r="F33" s="161">
        <v>0</v>
      </c>
      <c r="G33" s="135"/>
      <c r="H33" s="155">
        <v>0</v>
      </c>
      <c r="I33" s="82"/>
      <c r="J33" s="82"/>
    </row>
    <row r="34" ht="22.5" customHeight="1" spans="1:8">
      <c r="A34" s="95"/>
      <c r="B34" s="131">
        <v>0</v>
      </c>
      <c r="C34" s="156" t="s">
        <v>125</v>
      </c>
      <c r="D34" s="133">
        <v>0</v>
      </c>
      <c r="E34" s="135"/>
      <c r="F34" s="161">
        <v>0</v>
      </c>
      <c r="G34" s="135"/>
      <c r="H34" s="155">
        <v>0</v>
      </c>
    </row>
    <row r="35" ht="22.5" customHeight="1" spans="1:8">
      <c r="A35" s="96"/>
      <c r="B35" s="131">
        <v>0</v>
      </c>
      <c r="C35" s="156" t="s">
        <v>126</v>
      </c>
      <c r="D35" s="140">
        <v>0</v>
      </c>
      <c r="E35" s="130"/>
      <c r="F35" s="163">
        <v>0</v>
      </c>
      <c r="G35" s="130"/>
      <c r="H35" s="164">
        <v>0</v>
      </c>
    </row>
    <row r="36" ht="18" customHeight="1" spans="1:8">
      <c r="A36" s="129" t="s">
        <v>127</v>
      </c>
      <c r="B36" s="131">
        <v>186.81</v>
      </c>
      <c r="C36" s="129" t="s">
        <v>128</v>
      </c>
      <c r="D36" s="140">
        <v>186.81</v>
      </c>
      <c r="E36" s="129" t="s">
        <v>128</v>
      </c>
      <c r="F36" s="165">
        <v>186.81</v>
      </c>
      <c r="G36" s="129" t="s">
        <v>128</v>
      </c>
      <c r="H36" s="164">
        <v>186.81</v>
      </c>
    </row>
    <row r="37" ht="18" customHeight="1" spans="1:8">
      <c r="A37" s="156" t="s">
        <v>133</v>
      </c>
      <c r="C37" s="159" t="s">
        <v>130</v>
      </c>
      <c r="D37" s="133">
        <v>0</v>
      </c>
      <c r="E37" s="159" t="s">
        <v>130</v>
      </c>
      <c r="F37" s="166">
        <v>0</v>
      </c>
      <c r="G37" s="159" t="s">
        <v>130</v>
      </c>
      <c r="H37" s="155">
        <v>0</v>
      </c>
    </row>
    <row r="38" ht="18" customHeight="1" spans="1:8">
      <c r="A38" s="156"/>
      <c r="B38" s="131">
        <v>0</v>
      </c>
      <c r="C38" s="137"/>
      <c r="D38" s="167">
        <v>0</v>
      </c>
      <c r="E38" s="137"/>
      <c r="F38" s="151">
        <v>0</v>
      </c>
      <c r="G38" s="137"/>
      <c r="H38" s="168">
        <v>0</v>
      </c>
    </row>
    <row r="39" ht="22.5" customHeight="1" spans="1:8">
      <c r="A39" s="156"/>
      <c r="B39" s="131">
        <v>0</v>
      </c>
      <c r="C39" s="169"/>
      <c r="D39" s="167">
        <v>0</v>
      </c>
      <c r="E39" s="96"/>
      <c r="F39" s="119">
        <v>0</v>
      </c>
      <c r="G39" s="96"/>
      <c r="H39" s="170">
        <v>0</v>
      </c>
    </row>
    <row r="40" ht="21" customHeight="1" spans="1:8">
      <c r="A40" s="96"/>
      <c r="B40" s="131">
        <v>0</v>
      </c>
      <c r="C40" s="95"/>
      <c r="D40" s="167">
        <v>0</v>
      </c>
      <c r="E40" s="95"/>
      <c r="F40" s="171">
        <v>0</v>
      </c>
      <c r="G40" s="95"/>
      <c r="H40" s="155">
        <v>0</v>
      </c>
    </row>
    <row r="41" ht="18" customHeight="1" spans="1:8">
      <c r="A41" s="128" t="s">
        <v>136</v>
      </c>
      <c r="B41" s="151">
        <v>186.81</v>
      </c>
      <c r="C41" s="172" t="s">
        <v>137</v>
      </c>
      <c r="D41" s="119">
        <v>186.81</v>
      </c>
      <c r="E41" s="128" t="s">
        <v>137</v>
      </c>
      <c r="F41" s="151">
        <v>186.81</v>
      </c>
      <c r="G41" s="128" t="s">
        <v>137</v>
      </c>
      <c r="H41" s="150">
        <v>186.81</v>
      </c>
    </row>
    <row r="43" customHeight="1" spans="4:8">
      <c r="D43" s="82"/>
      <c r="F43" s="173">
        <v>0</v>
      </c>
      <c r="H43" s="82"/>
    </row>
    <row r="44" customHeight="1" spans="4:8">
      <c r="D44" s="82"/>
      <c r="H44" s="82"/>
    </row>
    <row r="45" customHeight="1" spans="4:8">
      <c r="D45" s="82"/>
      <c r="H45" s="82"/>
    </row>
    <row r="46" customHeight="1" spans="4:8">
      <c r="D46" s="82"/>
      <c r="H46" s="82"/>
    </row>
    <row r="47" customHeight="1" spans="4:8">
      <c r="D47" s="82"/>
      <c r="H47" s="82"/>
    </row>
    <row r="48" customHeight="1" spans="4:8">
      <c r="D48" s="82"/>
      <c r="H48" s="82"/>
    </row>
    <row r="49" customHeight="1" spans="4:8">
      <c r="D49" s="82"/>
      <c r="H49" s="82"/>
    </row>
    <row r="50" customHeight="1" spans="4:8">
      <c r="D50" s="82"/>
      <c r="H50" s="82"/>
    </row>
    <row r="51" customHeight="1" spans="4:8">
      <c r="D51" s="82"/>
      <c r="H51" s="82"/>
    </row>
    <row r="52" customHeight="1" spans="4:8">
      <c r="D52" s="82"/>
      <c r="H52" s="82"/>
    </row>
    <row r="53" customHeight="1" spans="4:8">
      <c r="D53" s="82"/>
      <c r="H53" s="82"/>
    </row>
    <row r="54" customHeight="1" spans="4:8">
      <c r="D54" s="82"/>
      <c r="H54" s="82"/>
    </row>
    <row r="55" customHeight="1" spans="8:8">
      <c r="H55" s="82"/>
    </row>
    <row r="56" customHeight="1" spans="8:8">
      <c r="H56" s="82"/>
    </row>
    <row r="57" customHeight="1" spans="8:8">
      <c r="H57" s="82"/>
    </row>
    <row r="58" customHeight="1" spans="8:8">
      <c r="H58" s="82"/>
    </row>
    <row r="59" customHeight="1" spans="8:8">
      <c r="H59" s="82"/>
    </row>
    <row r="60" customHeight="1" spans="8:8">
      <c r="H60" s="82"/>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showGridLines="0" showZeros="0" topLeftCell="A5" workbookViewId="0">
      <selection activeCell="B16" sqref="B16"/>
    </sheetView>
  </sheetViews>
  <sheetFormatPr defaultColWidth="9.16666666666667" defaultRowHeight="12.75" customHeight="1" outlineLevelCol="6"/>
  <cols>
    <col min="1" max="1" width="21.3333333333333" customWidth="1"/>
    <col min="2" max="2" width="44" customWidth="1"/>
    <col min="3" max="5" width="21.3333333333333" customWidth="1"/>
    <col min="6" max="6" width="19.3333333333333" customWidth="1"/>
    <col min="7" max="7" width="21.3333333333333" customWidth="1"/>
    <col min="8" max="16383" width="9.16666666666667" customWidth="1"/>
  </cols>
  <sheetData>
    <row r="1" ht="30" customHeight="1" spans="1:1">
      <c r="A1" s="82" t="s">
        <v>18</v>
      </c>
    </row>
    <row r="2" ht="28.5" customHeight="1" spans="1:7">
      <c r="A2" s="105" t="s">
        <v>167</v>
      </c>
      <c r="B2" s="105"/>
      <c r="C2" s="105"/>
      <c r="D2" s="105"/>
      <c r="E2" s="105"/>
      <c r="F2" s="105"/>
      <c r="G2" s="105"/>
    </row>
    <row r="3" ht="22.5" customHeight="1" spans="7:7">
      <c r="G3" s="104" t="s">
        <v>46</v>
      </c>
    </row>
    <row r="4" ht="22.5" customHeight="1" spans="1:7">
      <c r="A4" s="107" t="s">
        <v>168</v>
      </c>
      <c r="B4" s="107" t="s">
        <v>169</v>
      </c>
      <c r="C4" s="107" t="s">
        <v>141</v>
      </c>
      <c r="D4" s="107" t="s">
        <v>170</v>
      </c>
      <c r="E4" s="107" t="s">
        <v>171</v>
      </c>
      <c r="F4" s="107" t="s">
        <v>172</v>
      </c>
      <c r="G4" s="107" t="s">
        <v>173</v>
      </c>
    </row>
    <row r="5" ht="18" customHeight="1" spans="1:7">
      <c r="A5" s="148" t="s">
        <v>152</v>
      </c>
      <c r="B5" s="148" t="s">
        <v>141</v>
      </c>
      <c r="C5" s="149">
        <v>186.81</v>
      </c>
      <c r="D5" s="149">
        <v>162.81</v>
      </c>
      <c r="E5" s="149">
        <v>14</v>
      </c>
      <c r="F5" s="148">
        <v>10</v>
      </c>
      <c r="G5" s="101"/>
    </row>
    <row r="6" ht="18" customHeight="1" spans="1:7">
      <c r="A6" s="150" t="s">
        <v>174</v>
      </c>
      <c r="B6" s="150" t="s">
        <v>175</v>
      </c>
      <c r="C6" s="119">
        <v>149.73</v>
      </c>
      <c r="D6" s="119">
        <v>125.73</v>
      </c>
      <c r="E6" s="119">
        <v>14</v>
      </c>
      <c r="F6" s="150">
        <v>10</v>
      </c>
      <c r="G6" s="101"/>
    </row>
    <row r="7" ht="18" customHeight="1" spans="1:7">
      <c r="A7" s="150" t="s">
        <v>176</v>
      </c>
      <c r="B7" s="150" t="s">
        <v>177</v>
      </c>
      <c r="C7" s="119">
        <v>149.73</v>
      </c>
      <c r="D7" s="119">
        <v>125.73</v>
      </c>
      <c r="E7" s="119">
        <v>14</v>
      </c>
      <c r="F7" s="150">
        <v>10</v>
      </c>
      <c r="G7" s="101"/>
    </row>
    <row r="8" ht="18" customHeight="1" spans="1:7">
      <c r="A8" s="150">
        <v>2070114</v>
      </c>
      <c r="B8" s="150" t="s">
        <v>178</v>
      </c>
      <c r="C8" s="119">
        <v>149.73</v>
      </c>
      <c r="D8" s="119">
        <v>125.73</v>
      </c>
      <c r="E8" s="119">
        <v>14</v>
      </c>
      <c r="F8" s="150">
        <v>10</v>
      </c>
      <c r="G8" s="101"/>
    </row>
    <row r="9" ht="18" customHeight="1" spans="1:7">
      <c r="A9" s="150" t="s">
        <v>179</v>
      </c>
      <c r="B9" s="150" t="s">
        <v>180</v>
      </c>
      <c r="C9" s="119">
        <v>17.42</v>
      </c>
      <c r="D9" s="119">
        <v>17.42</v>
      </c>
      <c r="E9" s="119">
        <v>0</v>
      </c>
      <c r="F9" s="119">
        <v>0</v>
      </c>
      <c r="G9" s="95"/>
    </row>
    <row r="10" ht="18" customHeight="1" spans="1:7">
      <c r="A10" s="150" t="s">
        <v>181</v>
      </c>
      <c r="B10" s="150" t="s">
        <v>182</v>
      </c>
      <c r="C10" s="119">
        <v>16.57</v>
      </c>
      <c r="D10" s="119">
        <v>16.57</v>
      </c>
      <c r="E10" s="119">
        <v>0</v>
      </c>
      <c r="F10" s="119">
        <v>0</v>
      </c>
      <c r="G10" s="95"/>
    </row>
    <row r="11" ht="18" customHeight="1" spans="1:7">
      <c r="A11" s="150" t="s">
        <v>183</v>
      </c>
      <c r="B11" s="150" t="s">
        <v>184</v>
      </c>
      <c r="C11" s="119">
        <v>16.57</v>
      </c>
      <c r="D11" s="151">
        <v>16.57</v>
      </c>
      <c r="E11" s="119">
        <v>0</v>
      </c>
      <c r="F11" s="119">
        <v>0</v>
      </c>
      <c r="G11" s="95"/>
    </row>
    <row r="12" ht="18" customHeight="1" spans="1:7">
      <c r="A12" s="150" t="s">
        <v>185</v>
      </c>
      <c r="B12" s="150" t="s">
        <v>186</v>
      </c>
      <c r="C12" s="119">
        <v>0.85</v>
      </c>
      <c r="D12" s="119">
        <v>0.85</v>
      </c>
      <c r="E12" s="119">
        <v>0</v>
      </c>
      <c r="F12" s="119">
        <v>0</v>
      </c>
      <c r="G12" s="95"/>
    </row>
    <row r="13" ht="18" customHeight="1" spans="1:7">
      <c r="A13" s="150">
        <v>2089999</v>
      </c>
      <c r="B13" s="152" t="s">
        <v>187</v>
      </c>
      <c r="C13" s="119">
        <v>0.85</v>
      </c>
      <c r="D13" s="151">
        <v>0.85</v>
      </c>
      <c r="E13" s="151">
        <v>0</v>
      </c>
      <c r="F13" s="151">
        <v>0</v>
      </c>
      <c r="G13" s="96"/>
    </row>
    <row r="14" ht="18" customHeight="1" spans="1:7">
      <c r="A14" s="150" t="s">
        <v>188</v>
      </c>
      <c r="B14" s="152" t="s">
        <v>189</v>
      </c>
      <c r="C14" s="119">
        <v>6.44</v>
      </c>
      <c r="D14" s="151">
        <v>6.44</v>
      </c>
      <c r="E14" s="151">
        <v>0</v>
      </c>
      <c r="F14" s="151">
        <v>0</v>
      </c>
      <c r="G14" s="96"/>
    </row>
    <row r="15" ht="18" customHeight="1" spans="1:7">
      <c r="A15" s="150" t="s">
        <v>190</v>
      </c>
      <c r="B15" s="150" t="s">
        <v>191</v>
      </c>
      <c r="C15" s="151">
        <v>6.44</v>
      </c>
      <c r="D15" s="151">
        <v>6.44</v>
      </c>
      <c r="E15" s="151">
        <v>0</v>
      </c>
      <c r="F15" s="151">
        <v>0</v>
      </c>
      <c r="G15" s="96"/>
    </row>
    <row r="16" ht="18" customHeight="1" spans="1:7">
      <c r="A16" s="152">
        <v>2101102</v>
      </c>
      <c r="B16" s="150" t="s">
        <v>192</v>
      </c>
      <c r="C16" s="151">
        <v>6.44</v>
      </c>
      <c r="D16" s="151">
        <v>6.44</v>
      </c>
      <c r="E16" s="151">
        <v>0</v>
      </c>
      <c r="F16" s="151">
        <v>0</v>
      </c>
      <c r="G16" s="96"/>
    </row>
    <row r="17" ht="18" customHeight="1" spans="1:7">
      <c r="A17" s="152" t="s">
        <v>193</v>
      </c>
      <c r="B17" s="150" t="s">
        <v>194</v>
      </c>
      <c r="C17" s="151">
        <v>13.22</v>
      </c>
      <c r="D17" s="151">
        <v>13.22</v>
      </c>
      <c r="E17" s="151">
        <v>0</v>
      </c>
      <c r="F17" s="151">
        <v>0</v>
      </c>
      <c r="G17" s="96"/>
    </row>
    <row r="18" ht="18" customHeight="1" spans="1:7">
      <c r="A18" s="152" t="s">
        <v>195</v>
      </c>
      <c r="B18" s="150" t="s">
        <v>196</v>
      </c>
      <c r="C18" s="151">
        <v>13.22</v>
      </c>
      <c r="D18" s="151">
        <v>13.22</v>
      </c>
      <c r="E18" s="151">
        <v>0</v>
      </c>
      <c r="F18" s="151">
        <v>0</v>
      </c>
      <c r="G18" s="96"/>
    </row>
    <row r="19" ht="18" customHeight="1" spans="1:7">
      <c r="A19" s="152">
        <v>2210201</v>
      </c>
      <c r="B19" s="150" t="s">
        <v>197</v>
      </c>
      <c r="C19" s="151">
        <v>13.22</v>
      </c>
      <c r="D19" s="151">
        <v>13.22</v>
      </c>
      <c r="E19" s="151">
        <v>0</v>
      </c>
      <c r="F19" s="151">
        <v>0</v>
      </c>
      <c r="G19" s="96"/>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showGridLines="0" showZeros="0" workbookViewId="0">
      <selection activeCell="E16" sqref="E16"/>
    </sheetView>
  </sheetViews>
  <sheetFormatPr defaultColWidth="9.16666666666667" defaultRowHeight="12.75" customHeight="1"/>
  <cols>
    <col min="1" max="1" width="19" customWidth="1"/>
    <col min="2" max="2" width="31.6666666666667" customWidth="1"/>
    <col min="3" max="3" width="19.3333333333333" customWidth="1"/>
    <col min="4" max="4" width="24.6666666666667" customWidth="1"/>
    <col min="5" max="9" width="21.3333333333333" customWidth="1"/>
    <col min="10" max="16383" width="9.16666666666667" customWidth="1"/>
  </cols>
  <sheetData>
    <row r="1" ht="30" customHeight="1" spans="1:1">
      <c r="A1" s="82" t="s">
        <v>20</v>
      </c>
    </row>
    <row r="2" ht="28.5" customHeight="1" spans="1:9">
      <c r="A2" s="83" t="s">
        <v>198</v>
      </c>
      <c r="B2" s="83"/>
      <c r="C2" s="83"/>
      <c r="D2" s="83"/>
      <c r="E2" s="83"/>
      <c r="F2" s="83"/>
      <c r="G2" s="83"/>
      <c r="H2" s="83"/>
      <c r="I2" s="83"/>
    </row>
    <row r="3" ht="22.5" customHeight="1" spans="9:9">
      <c r="I3" s="104" t="s">
        <v>46</v>
      </c>
    </row>
    <row r="4" ht="22.5" customHeight="1" spans="1:9">
      <c r="A4" s="107" t="s">
        <v>199</v>
      </c>
      <c r="B4" s="107" t="s">
        <v>200</v>
      </c>
      <c r="C4" s="107" t="s">
        <v>201</v>
      </c>
      <c r="D4" s="107" t="s">
        <v>202</v>
      </c>
      <c r="E4" s="107" t="s">
        <v>141</v>
      </c>
      <c r="F4" s="107" t="s">
        <v>170</v>
      </c>
      <c r="G4" s="107" t="s">
        <v>171</v>
      </c>
      <c r="H4" s="107" t="s">
        <v>172</v>
      </c>
      <c r="I4" s="107" t="s">
        <v>173</v>
      </c>
    </row>
    <row r="5" customHeight="1" spans="1:9">
      <c r="A5" s="92" t="s">
        <v>152</v>
      </c>
      <c r="B5" s="92" t="s">
        <v>141</v>
      </c>
      <c r="C5" s="92" t="s">
        <v>152</v>
      </c>
      <c r="D5" s="92" t="s">
        <v>152</v>
      </c>
      <c r="E5" s="110">
        <v>186.81</v>
      </c>
      <c r="F5" s="110">
        <v>162.81</v>
      </c>
      <c r="G5" s="110">
        <v>14</v>
      </c>
      <c r="H5" s="142">
        <v>10</v>
      </c>
      <c r="I5" s="95"/>
    </row>
    <row r="6" customHeight="1" spans="1:9">
      <c r="A6" s="92" t="s">
        <v>203</v>
      </c>
      <c r="B6" s="92" t="s">
        <v>204</v>
      </c>
      <c r="C6" s="92" t="s">
        <v>152</v>
      </c>
      <c r="D6" s="92" t="s">
        <v>152</v>
      </c>
      <c r="E6" s="110">
        <v>162.81</v>
      </c>
      <c r="F6" s="110">
        <v>162.81</v>
      </c>
      <c r="G6" s="110">
        <v>0</v>
      </c>
      <c r="H6" s="142">
        <v>0</v>
      </c>
      <c r="I6" s="95"/>
    </row>
    <row r="7" customHeight="1" spans="1:9">
      <c r="A7" s="92" t="s">
        <v>205</v>
      </c>
      <c r="B7" s="92" t="s">
        <v>206</v>
      </c>
      <c r="C7" s="92" t="s">
        <v>207</v>
      </c>
      <c r="D7" s="92" t="s">
        <v>204</v>
      </c>
      <c r="E7" s="110">
        <v>72.45</v>
      </c>
      <c r="F7" s="110">
        <v>72.45</v>
      </c>
      <c r="G7" s="110">
        <v>0</v>
      </c>
      <c r="H7" s="142">
        <v>0</v>
      </c>
      <c r="I7" s="95"/>
    </row>
    <row r="8" customHeight="1" spans="1:9">
      <c r="A8" s="92" t="s">
        <v>208</v>
      </c>
      <c r="B8" s="92" t="s">
        <v>209</v>
      </c>
      <c r="C8" s="92" t="s">
        <v>207</v>
      </c>
      <c r="D8" s="92" t="s">
        <v>204</v>
      </c>
      <c r="E8" s="110">
        <v>3.81</v>
      </c>
      <c r="F8" s="110">
        <v>3.81</v>
      </c>
      <c r="G8" s="110">
        <v>0</v>
      </c>
      <c r="H8" s="142">
        <v>0</v>
      </c>
      <c r="I8" s="95"/>
    </row>
    <row r="9" customHeight="1" spans="1:9">
      <c r="A9" s="92" t="s">
        <v>210</v>
      </c>
      <c r="B9" s="92" t="s">
        <v>211</v>
      </c>
      <c r="C9" s="92" t="s">
        <v>207</v>
      </c>
      <c r="D9" s="92" t="s">
        <v>204</v>
      </c>
      <c r="E9" s="110">
        <v>10</v>
      </c>
      <c r="F9" s="110">
        <v>10</v>
      </c>
      <c r="G9" s="110">
        <v>0</v>
      </c>
      <c r="H9" s="142">
        <v>0</v>
      </c>
      <c r="I9" s="95"/>
    </row>
    <row r="10" customHeight="1" spans="1:9">
      <c r="A10" s="92" t="s">
        <v>212</v>
      </c>
      <c r="B10" s="92" t="s">
        <v>213</v>
      </c>
      <c r="C10" s="92" t="s">
        <v>207</v>
      </c>
      <c r="D10" s="92" t="s">
        <v>204</v>
      </c>
      <c r="E10" s="110">
        <v>38.02</v>
      </c>
      <c r="F10" s="110">
        <v>38.02</v>
      </c>
      <c r="G10" s="110">
        <v>0</v>
      </c>
      <c r="H10" s="142">
        <v>0</v>
      </c>
      <c r="I10" s="95"/>
    </row>
    <row r="11" customHeight="1" spans="1:9">
      <c r="A11" s="92" t="s">
        <v>214</v>
      </c>
      <c r="B11" s="92" t="s">
        <v>215</v>
      </c>
      <c r="C11" s="92" t="s">
        <v>207</v>
      </c>
      <c r="D11" s="92" t="s">
        <v>204</v>
      </c>
      <c r="E11" s="110">
        <v>16.57</v>
      </c>
      <c r="F11" s="110">
        <v>16.57</v>
      </c>
      <c r="G11" s="110">
        <v>0</v>
      </c>
      <c r="H11" s="142">
        <v>0</v>
      </c>
      <c r="I11" s="95"/>
    </row>
    <row r="12" customHeight="1" spans="1:9">
      <c r="A12" s="92" t="s">
        <v>216</v>
      </c>
      <c r="B12" s="92" t="s">
        <v>217</v>
      </c>
      <c r="C12" s="92" t="s">
        <v>207</v>
      </c>
      <c r="D12" s="92" t="s">
        <v>204</v>
      </c>
      <c r="E12" s="110">
        <v>6.44</v>
      </c>
      <c r="F12" s="110">
        <v>6.44</v>
      </c>
      <c r="G12" s="110">
        <v>0</v>
      </c>
      <c r="H12" s="142">
        <v>0</v>
      </c>
      <c r="I12" s="95"/>
    </row>
    <row r="13" customHeight="1" spans="1:9">
      <c r="A13" s="92" t="s">
        <v>218</v>
      </c>
      <c r="B13" s="92" t="s">
        <v>219</v>
      </c>
      <c r="C13" s="92" t="s">
        <v>207</v>
      </c>
      <c r="D13" s="92" t="s">
        <v>204</v>
      </c>
      <c r="E13" s="110">
        <v>0.85</v>
      </c>
      <c r="F13" s="110">
        <v>0.85</v>
      </c>
      <c r="G13" s="110">
        <v>0</v>
      </c>
      <c r="H13" s="142">
        <v>0</v>
      </c>
      <c r="I13" s="95"/>
    </row>
    <row r="14" customHeight="1" spans="1:9">
      <c r="A14" s="92" t="s">
        <v>220</v>
      </c>
      <c r="B14" s="92" t="s">
        <v>221</v>
      </c>
      <c r="C14" s="92" t="s">
        <v>207</v>
      </c>
      <c r="D14" s="92" t="s">
        <v>204</v>
      </c>
      <c r="E14" s="110">
        <v>13.22</v>
      </c>
      <c r="F14" s="110">
        <v>13.22</v>
      </c>
      <c r="G14" s="110">
        <v>0</v>
      </c>
      <c r="H14" s="142">
        <v>0</v>
      </c>
      <c r="I14" s="95"/>
    </row>
    <row r="15" customHeight="1" spans="1:9">
      <c r="A15" s="92" t="s">
        <v>222</v>
      </c>
      <c r="B15" s="92" t="s">
        <v>223</v>
      </c>
      <c r="C15" s="92" t="s">
        <v>207</v>
      </c>
      <c r="D15" s="92" t="s">
        <v>204</v>
      </c>
      <c r="E15" s="110">
        <v>1.45</v>
      </c>
      <c r="F15" s="110">
        <v>1.45</v>
      </c>
      <c r="G15" s="110">
        <v>0</v>
      </c>
      <c r="H15" s="142">
        <v>0</v>
      </c>
      <c r="I15" s="95"/>
    </row>
    <row r="16" customHeight="1" spans="1:9">
      <c r="A16" s="92" t="s">
        <v>224</v>
      </c>
      <c r="B16" s="92" t="s">
        <v>225</v>
      </c>
      <c r="C16" s="92" t="s">
        <v>152</v>
      </c>
      <c r="D16" s="92" t="s">
        <v>152</v>
      </c>
      <c r="E16" s="110">
        <v>24</v>
      </c>
      <c r="F16" s="110">
        <v>0</v>
      </c>
      <c r="G16" s="110">
        <v>14</v>
      </c>
      <c r="H16" s="142">
        <v>10</v>
      </c>
      <c r="I16" s="95"/>
    </row>
    <row r="17" customHeight="1" spans="1:9">
      <c r="A17" s="92" t="s">
        <v>226</v>
      </c>
      <c r="B17" s="92" t="s">
        <v>227</v>
      </c>
      <c r="C17" s="92" t="s">
        <v>228</v>
      </c>
      <c r="D17" s="92" t="s">
        <v>225</v>
      </c>
      <c r="E17" s="110">
        <v>4</v>
      </c>
      <c r="F17" s="110">
        <v>0</v>
      </c>
      <c r="G17" s="110">
        <v>4</v>
      </c>
      <c r="H17" s="142">
        <v>0</v>
      </c>
      <c r="I17" s="95"/>
    </row>
    <row r="18" customHeight="1" spans="1:9">
      <c r="A18" s="92" t="s">
        <v>226</v>
      </c>
      <c r="B18" s="92" t="s">
        <v>227</v>
      </c>
      <c r="C18" s="92" t="s">
        <v>229</v>
      </c>
      <c r="D18" s="92" t="s">
        <v>230</v>
      </c>
      <c r="E18" s="110">
        <v>2.45</v>
      </c>
      <c r="F18" s="110">
        <v>0</v>
      </c>
      <c r="G18" s="110">
        <v>0</v>
      </c>
      <c r="H18" s="142">
        <v>2.45</v>
      </c>
      <c r="I18" s="95"/>
    </row>
    <row r="19" customHeight="1" spans="1:9">
      <c r="A19" s="92" t="s">
        <v>231</v>
      </c>
      <c r="B19" s="92" t="s">
        <v>232</v>
      </c>
      <c r="C19" s="92" t="s">
        <v>228</v>
      </c>
      <c r="D19" s="92" t="s">
        <v>225</v>
      </c>
      <c r="E19" s="110">
        <v>1</v>
      </c>
      <c r="F19" s="110">
        <v>0</v>
      </c>
      <c r="G19" s="110">
        <v>1</v>
      </c>
      <c r="H19" s="142">
        <v>0</v>
      </c>
      <c r="I19" s="95"/>
    </row>
    <row r="20" customHeight="1" spans="1:9">
      <c r="A20" s="92" t="s">
        <v>233</v>
      </c>
      <c r="B20" s="92" t="s">
        <v>234</v>
      </c>
      <c r="C20" s="92" t="s">
        <v>228</v>
      </c>
      <c r="D20" s="92" t="s">
        <v>225</v>
      </c>
      <c r="E20" s="110">
        <v>0.4</v>
      </c>
      <c r="F20" s="110">
        <v>0</v>
      </c>
      <c r="G20" s="110">
        <v>0.4</v>
      </c>
      <c r="H20" s="142">
        <v>0</v>
      </c>
      <c r="I20" s="95"/>
    </row>
    <row r="21" customHeight="1" spans="1:9">
      <c r="A21" s="92" t="s">
        <v>235</v>
      </c>
      <c r="B21" s="92" t="s">
        <v>236</v>
      </c>
      <c r="C21" s="92" t="s">
        <v>228</v>
      </c>
      <c r="D21" s="92" t="s">
        <v>225</v>
      </c>
      <c r="E21" s="110">
        <v>0.4</v>
      </c>
      <c r="F21" s="110">
        <v>0</v>
      </c>
      <c r="G21" s="110">
        <v>0.4</v>
      </c>
      <c r="H21" s="142">
        <v>0</v>
      </c>
      <c r="I21" s="95"/>
    </row>
    <row r="22" customHeight="1" spans="1:9">
      <c r="A22" s="92" t="s">
        <v>237</v>
      </c>
      <c r="B22" s="92" t="s">
        <v>238</v>
      </c>
      <c r="C22" s="92" t="s">
        <v>229</v>
      </c>
      <c r="D22" s="92" t="s">
        <v>230</v>
      </c>
      <c r="E22" s="110">
        <v>0.2</v>
      </c>
      <c r="F22" s="110">
        <v>0</v>
      </c>
      <c r="G22" s="110">
        <v>0</v>
      </c>
      <c r="H22" s="142">
        <v>0.2</v>
      </c>
      <c r="I22" s="95"/>
    </row>
    <row r="23" customHeight="1" spans="1:9">
      <c r="A23" s="92" t="s">
        <v>239</v>
      </c>
      <c r="B23" s="92" t="s">
        <v>240</v>
      </c>
      <c r="C23" s="92" t="s">
        <v>228</v>
      </c>
      <c r="D23" s="92" t="s">
        <v>225</v>
      </c>
      <c r="E23" s="110">
        <v>6.5</v>
      </c>
      <c r="F23" s="110">
        <v>0</v>
      </c>
      <c r="G23" s="110">
        <v>6.5</v>
      </c>
      <c r="H23" s="142">
        <v>0</v>
      </c>
      <c r="I23" s="95"/>
    </row>
    <row r="24" customHeight="1" spans="1:9">
      <c r="A24" s="92" t="s">
        <v>241</v>
      </c>
      <c r="B24" s="92" t="s">
        <v>242</v>
      </c>
      <c r="C24" s="92" t="s">
        <v>229</v>
      </c>
      <c r="D24" s="92" t="s">
        <v>230</v>
      </c>
      <c r="E24" s="110">
        <v>2</v>
      </c>
      <c r="F24" s="110">
        <v>0</v>
      </c>
      <c r="G24" s="110">
        <v>0</v>
      </c>
      <c r="H24" s="142">
        <v>2</v>
      </c>
      <c r="I24" s="95"/>
    </row>
    <row r="25" customHeight="1" spans="1:9">
      <c r="A25" s="92" t="s">
        <v>243</v>
      </c>
      <c r="B25" s="92" t="s">
        <v>244</v>
      </c>
      <c r="C25" s="92" t="s">
        <v>228</v>
      </c>
      <c r="D25" s="92" t="s">
        <v>225</v>
      </c>
      <c r="E25" s="110">
        <v>0.3</v>
      </c>
      <c r="F25" s="110">
        <v>0</v>
      </c>
      <c r="G25" s="110">
        <v>0.3</v>
      </c>
      <c r="H25" s="142">
        <v>0</v>
      </c>
      <c r="I25" s="95"/>
    </row>
    <row r="26" customHeight="1" spans="1:9">
      <c r="A26" s="92" t="s">
        <v>245</v>
      </c>
      <c r="B26" s="92" t="s">
        <v>246</v>
      </c>
      <c r="C26" s="92" t="s">
        <v>228</v>
      </c>
      <c r="D26" s="92" t="s">
        <v>225</v>
      </c>
      <c r="E26" s="110">
        <v>1.4</v>
      </c>
      <c r="F26" s="110">
        <v>0</v>
      </c>
      <c r="G26" s="110">
        <v>1.4</v>
      </c>
      <c r="H26" s="142">
        <v>0</v>
      </c>
      <c r="I26" s="95"/>
    </row>
    <row r="27" customHeight="1" spans="1:9">
      <c r="A27" s="92" t="s">
        <v>247</v>
      </c>
      <c r="B27" s="92" t="s">
        <v>248</v>
      </c>
      <c r="C27" s="92" t="s">
        <v>229</v>
      </c>
      <c r="D27" s="92" t="s">
        <v>230</v>
      </c>
      <c r="E27" s="110">
        <v>3.5</v>
      </c>
      <c r="F27" s="110">
        <v>0</v>
      </c>
      <c r="G27" s="110">
        <v>0</v>
      </c>
      <c r="H27" s="142">
        <v>3.5</v>
      </c>
      <c r="I27" s="95"/>
    </row>
    <row r="28" customHeight="1" spans="1:9">
      <c r="A28" s="92" t="s">
        <v>249</v>
      </c>
      <c r="B28" s="92" t="s">
        <v>250</v>
      </c>
      <c r="C28" s="92" t="s">
        <v>229</v>
      </c>
      <c r="D28" s="92" t="s">
        <v>230</v>
      </c>
      <c r="E28" s="110">
        <v>0.5</v>
      </c>
      <c r="F28" s="110">
        <v>0</v>
      </c>
      <c r="G28" s="110">
        <v>0</v>
      </c>
      <c r="H28" s="142">
        <v>0.5</v>
      </c>
      <c r="I28" s="95"/>
    </row>
    <row r="29" customHeight="1" spans="1:9">
      <c r="A29" s="92" t="s">
        <v>251</v>
      </c>
      <c r="B29" s="92" t="s">
        <v>252</v>
      </c>
      <c r="C29" s="92" t="s">
        <v>229</v>
      </c>
      <c r="D29" s="92" t="s">
        <v>230</v>
      </c>
      <c r="E29" s="110">
        <v>1.35</v>
      </c>
      <c r="F29" s="110">
        <v>0</v>
      </c>
      <c r="G29" s="110">
        <v>0</v>
      </c>
      <c r="H29" s="142">
        <v>1.35</v>
      </c>
      <c r="I29" s="95"/>
    </row>
  </sheetData>
  <autoFilter ref="A4:I29">
    <extLst/>
  </autoFilter>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showGridLines="0" showZeros="0" workbookViewId="0">
      <selection activeCell="D6" sqref="D6"/>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16383" width="9.16666666666667" customWidth="1"/>
  </cols>
  <sheetData>
    <row r="1" ht="30" customHeight="1" spans="1:1">
      <c r="A1" s="82" t="s">
        <v>22</v>
      </c>
    </row>
    <row r="2" ht="28.5" customHeight="1" spans="1:6">
      <c r="A2" s="83" t="s">
        <v>253</v>
      </c>
      <c r="B2" s="83"/>
      <c r="C2" s="83"/>
      <c r="D2" s="83"/>
      <c r="E2" s="83"/>
      <c r="F2" s="83"/>
    </row>
    <row r="3" ht="22.5" customHeight="1" spans="6:6">
      <c r="F3" s="104" t="s">
        <v>46</v>
      </c>
    </row>
    <row r="4" ht="22.5" customHeight="1" spans="1:6">
      <c r="A4" s="107" t="s">
        <v>168</v>
      </c>
      <c r="B4" s="107" t="s">
        <v>169</v>
      </c>
      <c r="C4" s="107" t="s">
        <v>141</v>
      </c>
      <c r="D4" s="107" t="s">
        <v>170</v>
      </c>
      <c r="E4" s="107" t="s">
        <v>171</v>
      </c>
      <c r="F4" s="107" t="s">
        <v>173</v>
      </c>
    </row>
    <row r="5" customHeight="1" spans="1:6">
      <c r="A5" s="92" t="s">
        <v>152</v>
      </c>
      <c r="B5" s="92" t="s">
        <v>141</v>
      </c>
      <c r="C5" s="144">
        <v>176.81</v>
      </c>
      <c r="D5" s="144">
        <v>162.81</v>
      </c>
      <c r="E5" s="145">
        <v>14</v>
      </c>
      <c r="F5" s="102"/>
    </row>
    <row r="6" customHeight="1" spans="1:6">
      <c r="A6" s="92" t="s">
        <v>174</v>
      </c>
      <c r="B6" s="92" t="s">
        <v>175</v>
      </c>
      <c r="C6" s="144">
        <v>139.73</v>
      </c>
      <c r="D6" s="144">
        <v>125.73</v>
      </c>
      <c r="E6" s="145">
        <v>14</v>
      </c>
      <c r="F6" s="102"/>
    </row>
    <row r="7" customHeight="1" spans="1:6">
      <c r="A7" s="92" t="s">
        <v>176</v>
      </c>
      <c r="B7" s="92" t="s">
        <v>177</v>
      </c>
      <c r="C7" s="144">
        <v>139.73</v>
      </c>
      <c r="D7" s="144">
        <v>125.73</v>
      </c>
      <c r="E7" s="145">
        <v>14</v>
      </c>
      <c r="F7" s="102"/>
    </row>
    <row r="8" customHeight="1" spans="1:6">
      <c r="A8" s="92" t="s">
        <v>254</v>
      </c>
      <c r="B8" s="92" t="s">
        <v>178</v>
      </c>
      <c r="C8" s="144">
        <v>139.73</v>
      </c>
      <c r="D8" s="144">
        <v>125.73</v>
      </c>
      <c r="E8" s="145">
        <v>14</v>
      </c>
      <c r="F8" s="102"/>
    </row>
    <row r="9" customHeight="1" spans="1:6">
      <c r="A9" s="92" t="s">
        <v>179</v>
      </c>
      <c r="B9" s="92" t="s">
        <v>180</v>
      </c>
      <c r="C9" s="144">
        <v>17.42</v>
      </c>
      <c r="D9" s="144">
        <v>17.42</v>
      </c>
      <c r="E9" s="145">
        <v>0</v>
      </c>
      <c r="F9" s="102"/>
    </row>
    <row r="10" customHeight="1" spans="1:6">
      <c r="A10" s="92" t="s">
        <v>181</v>
      </c>
      <c r="B10" s="92" t="s">
        <v>182</v>
      </c>
      <c r="C10" s="144">
        <v>16.57</v>
      </c>
      <c r="D10" s="144">
        <v>16.57</v>
      </c>
      <c r="E10" s="145">
        <v>0</v>
      </c>
      <c r="F10" s="102">
        <f t="shared" ref="F6:F19" si="0">E10/10000</f>
        <v>0</v>
      </c>
    </row>
    <row r="11" customHeight="1" spans="1:6">
      <c r="A11" s="92" t="s">
        <v>183</v>
      </c>
      <c r="B11" s="92" t="s">
        <v>184</v>
      </c>
      <c r="C11" s="144">
        <v>16.57</v>
      </c>
      <c r="D11" s="144">
        <v>16.57</v>
      </c>
      <c r="E11" s="145">
        <v>0</v>
      </c>
      <c r="F11" s="102">
        <f t="shared" si="0"/>
        <v>0</v>
      </c>
    </row>
    <row r="12" customHeight="1" spans="1:6">
      <c r="A12" s="92" t="s">
        <v>185</v>
      </c>
      <c r="B12" s="92" t="s">
        <v>186</v>
      </c>
      <c r="C12" s="144">
        <v>0.85</v>
      </c>
      <c r="D12" s="144">
        <v>0.85</v>
      </c>
      <c r="E12" s="145">
        <v>0</v>
      </c>
      <c r="F12" s="102">
        <f t="shared" si="0"/>
        <v>0</v>
      </c>
    </row>
    <row r="13" customHeight="1" spans="1:6">
      <c r="A13" s="92" t="s">
        <v>255</v>
      </c>
      <c r="B13" s="92" t="s">
        <v>187</v>
      </c>
      <c r="C13" s="144">
        <v>0.85</v>
      </c>
      <c r="D13" s="144">
        <v>0.85</v>
      </c>
      <c r="E13" s="145">
        <v>0</v>
      </c>
      <c r="F13" s="102">
        <f t="shared" si="0"/>
        <v>0</v>
      </c>
    </row>
    <row r="14" customHeight="1" spans="1:6">
      <c r="A14" s="92" t="s">
        <v>188</v>
      </c>
      <c r="B14" s="92" t="s">
        <v>189</v>
      </c>
      <c r="C14" s="144">
        <v>6.44</v>
      </c>
      <c r="D14" s="144">
        <v>6.44</v>
      </c>
      <c r="E14" s="145">
        <v>0</v>
      </c>
      <c r="F14" s="102">
        <f t="shared" si="0"/>
        <v>0</v>
      </c>
    </row>
    <row r="15" customHeight="1" spans="1:6">
      <c r="A15" s="92" t="s">
        <v>190</v>
      </c>
      <c r="B15" s="92" t="s">
        <v>191</v>
      </c>
      <c r="C15" s="144">
        <v>6.44</v>
      </c>
      <c r="D15" s="144">
        <v>6.44</v>
      </c>
      <c r="E15" s="145">
        <v>0</v>
      </c>
      <c r="F15" s="102">
        <f t="shared" si="0"/>
        <v>0</v>
      </c>
    </row>
    <row r="16" customHeight="1" spans="1:6">
      <c r="A16" s="92" t="s">
        <v>256</v>
      </c>
      <c r="B16" s="92" t="s">
        <v>192</v>
      </c>
      <c r="C16" s="144">
        <v>6.44</v>
      </c>
      <c r="D16" s="144">
        <v>6.44</v>
      </c>
      <c r="E16" s="145">
        <v>0</v>
      </c>
      <c r="F16" s="102">
        <f t="shared" si="0"/>
        <v>0</v>
      </c>
    </row>
    <row r="17" customHeight="1" spans="1:6">
      <c r="A17" s="92" t="s">
        <v>193</v>
      </c>
      <c r="B17" s="92" t="s">
        <v>194</v>
      </c>
      <c r="C17" s="144">
        <v>13.22</v>
      </c>
      <c r="D17" s="144">
        <v>13.22</v>
      </c>
      <c r="E17" s="145">
        <v>0</v>
      </c>
      <c r="F17" s="102">
        <f t="shared" si="0"/>
        <v>0</v>
      </c>
    </row>
    <row r="18" customHeight="1" spans="1:6">
      <c r="A18" s="92" t="s">
        <v>195</v>
      </c>
      <c r="B18" s="92" t="s">
        <v>196</v>
      </c>
      <c r="C18" s="144">
        <v>13.22</v>
      </c>
      <c r="D18" s="144">
        <v>13.22</v>
      </c>
      <c r="E18" s="145">
        <v>0</v>
      </c>
      <c r="F18" s="102">
        <f t="shared" si="0"/>
        <v>0</v>
      </c>
    </row>
    <row r="19" customHeight="1" spans="1:6">
      <c r="A19" s="92" t="s">
        <v>257</v>
      </c>
      <c r="B19" s="92" t="s">
        <v>197</v>
      </c>
      <c r="C19" s="144">
        <v>13.22</v>
      </c>
      <c r="D19" s="144">
        <v>13.22</v>
      </c>
      <c r="E19" s="145">
        <v>0</v>
      </c>
      <c r="F19" s="102">
        <f t="shared" si="0"/>
        <v>0</v>
      </c>
    </row>
    <row r="20" customHeight="1" spans="3:6">
      <c r="C20" s="146">
        <v>0</v>
      </c>
      <c r="D20" s="147"/>
      <c r="E20" s="147"/>
      <c r="F20" s="147"/>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表14-部门专项业务经费绩效目标表1</vt:lpstr>
      <vt:lpstr>表15-部门整体支出绩效目标表</vt:lpstr>
      <vt:lpstr>表16-专项资金总体绩效目标表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lhl</cp:lastModifiedBy>
  <cp:revision>1</cp:revision>
  <dcterms:created xsi:type="dcterms:W3CDTF">2018-01-09T01:56:00Z</dcterms:created>
  <dcterms:modified xsi:type="dcterms:W3CDTF">2021-04-09T07:04:37Z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6C8AB510B34E4E1AAF04AC3D0E3B5B95</vt:lpwstr>
  </property>
</Properties>
</file>