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'表15-部门整体支出绩效目标表'!$A$1:$H$32</definedName>
  </definedNames>
  <calcPr calcId="144525"/>
</workbook>
</file>

<file path=xl/sharedStrings.xml><?xml version="1.0" encoding="utf-8"?>
<sst xmlns="http://schemas.openxmlformats.org/spreadsheetml/2006/main" count="1010" uniqueCount="488">
  <si>
    <t>2021年部门综合预算公开报表</t>
  </si>
  <si>
    <r>
      <rPr>
        <b/>
        <sz val="20"/>
        <rFont val="宋体"/>
        <charset val="134"/>
      </rPr>
      <t xml:space="preserve">                    部门名称：</t>
    </r>
    <r>
      <rPr>
        <b/>
        <sz val="18"/>
        <rFont val="宋体"/>
        <charset val="134"/>
      </rPr>
      <t>中国人民政治协商会议陕西省柞水县委员会办公室</t>
    </r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</si>
  <si>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</si>
  <si>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</si>
  <si>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</si>
  <si>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</si>
  <si>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</si>
  <si>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</si>
  <si>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</si>
  <si>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</si>
  <si>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</si>
  <si>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</si>
  <si>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</si>
  <si>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</si>
  <si>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</si>
  <si>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</si>
  <si>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</si>
  <si>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</si>
  <si>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</si>
  <si>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</si>
  <si>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</si>
  <si>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</si>
  <si>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</si>
  <si>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</si>
  <si>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</si>
  <si>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</si>
  <si>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</si>
  <si>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</si>
  <si>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</si>
  <si>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</si>
  <si>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</si>
  <si>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</si>
  <si>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</si>
  <si>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</si>
  <si>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</si>
  <si>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</si>
  <si>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</si>
  <si>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</si>
  <si>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</si>
  <si>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</si>
  <si>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</si>
  <si>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</si>
  <si>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</si>
  <si>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</si>
  <si>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</si>
  <si>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</si>
  <si>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</si>
  <si>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</si>
  <si>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</si>
  <si>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</si>
  <si>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</si>
  <si>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</si>
  <si>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</si>
  <si>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</si>
  <si>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</si>
  <si>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</si>
  <si>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</si>
  <si>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</si>
  <si>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</si>
  <si>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</si>
  <si>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</si>
  <si>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</si>
  <si>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</si>
  <si>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</si>
  <si>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</si>
  <si>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</si>
  <si>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</si>
  <si>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</si>
  <si>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</si>
  <si>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</si>
  <si>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</si>
  <si>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</si>
  <si>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</si>
  <si>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</si>
  <si>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</si>
  <si>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</si>
  <si>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</si>
  <si>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</si>
  <si>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</si>
  <si>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</si>
  <si>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</si>
  <si>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</si>
  <si>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</si>
  <si>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</si>
  <si>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</si>
  <si>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</si>
  <si>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</si>
  <si>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</si>
  <si>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</si>
  <si>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</si>
  <si>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</si>
  <si>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</si>
  <si>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</si>
  <si>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</si>
  <si>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</si>
  <si>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</si>
  <si>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</si>
  <si>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</si>
  <si>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</si>
  <si>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</si>
  <si>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</si>
  <si>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</si>
  <si>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</si>
  <si>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</si>
  <si>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</si>
  <si>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</si>
  <si>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</si>
  <si>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</si>
  <si>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</si>
  <si>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</si>
  <si>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</si>
  <si>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</si>
  <si>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</si>
  <si>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</si>
  <si>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</si>
  <si>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</si>
  <si>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</si>
  <si>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</si>
  <si>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</si>
  <si>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</si>
  <si>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</si>
  <si>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</si>
  <si>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</si>
  <si>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</si>
  <si>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</si>
  <si>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</si>
  <si>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</si>
  <si>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</si>
  <si>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</si>
  <si>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</si>
  <si>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</si>
  <si>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</si>
  <si>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</si>
  <si>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</si>
  <si>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</si>
  <si>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</si>
  <si>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</si>
  <si>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</si>
  <si>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</si>
  <si>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</si>
  <si>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</si>
  <si>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</si>
  <si>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</si>
  <si>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</si>
  <si>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</si>
  <si>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</si>
  <si>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</si>
  <si>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</si>
  <si>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</si>
  <si>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</si>
  <si>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</si>
  <si>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102</t>
  </si>
  <si>
    <t>中国人民政治协商会议陕西省柞水县委员会办公室</t>
  </si>
  <si>
    <t>　　102001</t>
  </si>
  <si>
    <t>公共预算拨款</t>
  </si>
  <si>
    <t>其中：专项资金列入部门预算的项目</t>
  </si>
  <si>
    <t/>
  </si>
  <si>
    <t>　　中国人民政治协商会议陕西省柞水县委员会办公室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</si>
  <si>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</si>
  <si>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</si>
  <si>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</si>
  <si>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</si>
  <si>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</si>
  <si>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</si>
  <si>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</si>
  <si>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</si>
  <si>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</si>
  <si>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</si>
  <si>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</si>
  <si>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</si>
  <si>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</si>
  <si>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</si>
  <si>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20102</t>
  </si>
  <si>
    <t>　　政协事务</t>
  </si>
  <si>
    <t>　　　　2010201</t>
  </si>
  <si>
    <t>　　　　行政运行</t>
  </si>
  <si>
    <t>　　　　2010299</t>
  </si>
  <si>
    <t>　　　　其他政协事务支出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</si>
  <si>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</si>
  <si>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</si>
  <si>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</si>
  <si>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</si>
  <si>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</si>
  <si>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</si>
  <si>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</si>
  <si>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</si>
  <si>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</si>
  <si>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</si>
  <si>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</si>
  <si>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</si>
  <si>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</si>
  <si>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</si>
  <si>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</si>
  <si>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</si>
  <si>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</si>
  <si>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</si>
  <si>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</si>
  <si>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</si>
  <si>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</si>
  <si>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</si>
  <si>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</si>
  <si>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</si>
  <si>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</si>
  <si>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</si>
  <si>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</si>
  <si>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</si>
  <si>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</si>
  <si>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</si>
  <si>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</si>
  <si>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</si>
  <si>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</si>
  <si>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</si>
  <si>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</si>
  <si>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</si>
  <si>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</si>
  <si>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</si>
  <si>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</si>
  <si>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</si>
  <si>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</si>
  <si>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</si>
  <si>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</si>
  <si>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</si>
  <si>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</si>
  <si>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</si>
  <si>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</si>
  <si>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</si>
  <si>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</si>
  <si>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</si>
  <si>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</si>
  <si>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</si>
  <si>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</si>
  <si>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</si>
  <si>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</si>
  <si>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</si>
  <si>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</si>
  <si>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</si>
  <si>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</si>
  <si>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</si>
  <si>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</si>
  <si>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</si>
  <si>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</si>
  <si>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</si>
  <si>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</si>
  <si>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</si>
  <si>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</si>
  <si>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</si>
  <si>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</si>
  <si>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30215</t>
  </si>
  <si>
    <t>　　会议费</t>
  </si>
  <si>
    <t>50202</t>
  </si>
  <si>
    <t>会议费</t>
  </si>
  <si>
    <t>　　30217</t>
  </si>
  <si>
    <t>　　公务接待费</t>
  </si>
  <si>
    <t>50206</t>
  </si>
  <si>
    <t>公务接待费</t>
  </si>
  <si>
    <t>　　30226</t>
  </si>
  <si>
    <t>　　劳务费</t>
  </si>
  <si>
    <t>50205</t>
  </si>
  <si>
    <t>委托业务费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</si>
  <si>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</si>
  <si>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</si>
  <si>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</si>
  <si>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</si>
  <si>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</si>
  <si>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</si>
  <si>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</si>
  <si>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</si>
  <si>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</si>
  <si>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</si>
  <si>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</si>
  <si>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</si>
  <si>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</si>
  <si>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</si>
  <si>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31002</t>
  </si>
  <si>
    <t>　　办公设备购置</t>
  </si>
  <si>
    <t>50306</t>
  </si>
  <si>
    <t>设备购置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</si>
  <si>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</si>
  <si>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</si>
  <si>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</si>
  <si>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</si>
  <si>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</si>
  <si>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</si>
  <si>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</si>
  <si>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</si>
  <si>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</si>
  <si>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</si>
  <si>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</si>
  <si>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</si>
  <si>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</si>
  <si>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</si>
  <si>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</si>
  <si>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</si>
  <si>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</si>
  <si>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</si>
  <si>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</si>
  <si>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</si>
  <si>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</si>
  <si>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</si>
  <si>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</si>
  <si>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</si>
  <si>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</si>
  <si>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</si>
  <si>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</si>
  <si>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</si>
  <si>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</si>
  <si>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</si>
  <si>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</si>
  <si>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</si>
  <si>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</si>
  <si>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</si>
  <si>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</si>
  <si>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</si>
  <si>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</si>
  <si>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</si>
  <si>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</si>
  <si>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</si>
  <si>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</si>
  <si>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</si>
  <si>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</si>
  <si>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</si>
  <si>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</si>
  <si>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</si>
  <si>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</si>
  <si>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</si>
  <si>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</si>
  <si>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</si>
  <si>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</si>
  <si>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</si>
  <si>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</si>
  <si>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</si>
  <si>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</si>
  <si>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</si>
  <si>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</si>
  <si>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市、县委员活动及联络专项经费</t>
  </si>
  <si>
    <t>用于市县政协委员活动经费，外地政协来柞水联络活动经费。</t>
  </si>
  <si>
    <t>　　　　　　　　文史资料编纂及人员工资</t>
  </si>
  <si>
    <t>开展文史资料编纂工作，用于聘请文史资料编纂工作人员经费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</si>
  <si>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</si>
  <si>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</si>
  <si>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</si>
  <si>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</si>
  <si>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</si>
  <si>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</si>
  <si>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</si>
  <si>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</si>
  <si>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</si>
  <si>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</si>
  <si>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</si>
  <si>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</si>
  <si>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</si>
  <si>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</si>
  <si>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</si>
  <si>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</si>
  <si>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</si>
  <si>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</si>
  <si>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</si>
  <si>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</si>
  <si>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</si>
  <si>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</si>
  <si>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</si>
  <si>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</si>
  <si>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</si>
  <si>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</si>
  <si>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</si>
  <si>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办公桌椅</t>
  </si>
  <si>
    <t>计算机</t>
  </si>
  <si>
    <t>Dell</t>
  </si>
  <si>
    <t>打印机</t>
  </si>
  <si>
    <t>惠普1020</t>
  </si>
  <si>
    <t>投影仪</t>
  </si>
  <si>
    <t>MAXHUB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</si>
  <si>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</si>
  <si>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</si>
  <si>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</si>
  <si>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</si>
  <si>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</si>
  <si>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培训费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</si>
  <si>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</si>
  <si>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</si>
  <si>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</si>
  <si>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</si>
  <si>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</si>
  <si>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市县委员活动及联络、文史资料编纂及人员工作经费</t>
  </si>
  <si>
    <t>主管部门</t>
  </si>
  <si>
    <t>政协办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</si>
  <si>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</si>
  <si>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</si>
  <si>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</si>
  <si>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</si>
  <si>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</si>
  <si>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r>
      <rPr>
        <sz val="10"/>
        <rFont val="仿宋"/>
        <charset val="134"/>
      </rPr>
      <t>目标1：聘请2名文史资料编纂人员，编纂扶贫文史资料，预算资金12万元；
目标2：开展市县政协委员及外地政协调研视察活动，预算资金21.7万元；</t>
    </r>
    <r>
      <rPr>
        <sz val="12"/>
        <rFont val="宋体"/>
        <charset val="134"/>
      </rPr>
      <t xml:space="preserve">
 </t>
    </r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</si>
  <si>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</si>
  <si>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</si>
  <si>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</si>
  <si>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</si>
  <si>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</si>
  <si>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</si>
  <si>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</si>
  <si>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指标1：2名文史资料编纂人员工资及编纂扶贫文史资料</t>
  </si>
  <si>
    <t>2名人员工资及文史资料编纂工作</t>
  </si>
  <si>
    <t>指标2：开展市县政协委员及外地政协调研视察活动</t>
  </si>
  <si>
    <t>按项目要求完成</t>
  </si>
  <si>
    <t>质量指标</t>
  </si>
  <si>
    <t>指标1：按时完成文史资料征集编纂任务</t>
  </si>
  <si>
    <t>指标2：保质保量完成外地政协来柞各类联络活动</t>
  </si>
  <si>
    <t>时效指标</t>
  </si>
  <si>
    <t>指标1：完成文史资料征集</t>
  </si>
  <si>
    <t>按时完成</t>
  </si>
  <si>
    <t>指标2：编辑出版文史资料</t>
  </si>
  <si>
    <t>指标3：按时完成市县政协年度计划</t>
  </si>
  <si>
    <t>指标4：按时完成外地政协来柞各类联络活动项目</t>
  </si>
  <si>
    <t>成本指标</t>
  </si>
  <si>
    <t>无</t>
  </si>
  <si>
    <t>效
益
指
标</t>
  </si>
  <si>
    <t>经济效益
指标</t>
  </si>
  <si>
    <t>指标1：服务市县党政决策</t>
  </si>
  <si>
    <t>为市县科学决策提供参考</t>
  </si>
  <si>
    <t>指标2：相互学习交流经验</t>
  </si>
  <si>
    <t>取长补短，互惠发展</t>
  </si>
  <si>
    <t>指标3：服务市县党政决策</t>
  </si>
  <si>
    <t>指标4：相互学习交流经验</t>
  </si>
  <si>
    <t>社会效益
指标</t>
  </si>
  <si>
    <t>指标1：促进柞水经济又好又快发展</t>
  </si>
  <si>
    <t>提供调研报告辅佐决策</t>
  </si>
  <si>
    <t>指标2：宣传推介柞水</t>
  </si>
  <si>
    <t>扩大柞水在外影响力</t>
  </si>
  <si>
    <t>指标3：促进柞水经济又好又快发展</t>
  </si>
  <si>
    <t>指标4：宣传推介柞水</t>
  </si>
  <si>
    <t>生态效益
指标</t>
  </si>
  <si>
    <t>可持续影响
指标</t>
  </si>
  <si>
    <t>满意度指标</t>
  </si>
  <si>
    <t>服务对象
满意度指标</t>
  </si>
  <si>
    <t>指标1：文史资料编纂人员工资</t>
  </si>
  <si>
    <t>≥95%</t>
  </si>
  <si>
    <t>指标2：市县及外地政协委员满意度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</si>
  <si>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</si>
  <si>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</si>
  <si>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</si>
  <si>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</si>
  <si>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</si>
  <si>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</si>
  <si>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</si>
  <si>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</si>
  <si>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</si>
  <si>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</si>
  <si>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保证人员经费正常发放；保证单位工作经费正常运转，工作顺利开展</t>
  </si>
  <si>
    <t>任务2</t>
  </si>
  <si>
    <t>保障市县政协委员及外地政协调研视察活动，编纂文史资料</t>
  </si>
  <si>
    <t>金额合计</t>
  </si>
  <si>
    <t>年度
总体
目标</t>
  </si>
  <si>
    <t xml:space="preserve">
 目标1：政协协商、民主监督；
 目标2：参政议政、凝聚共识。
</t>
  </si>
  <si>
    <t>年
度
绩
效
指
标</t>
  </si>
  <si>
    <t>产出指标</t>
  </si>
  <si>
    <t xml:space="preserve"> 指标1：主席会会议、常委会会议</t>
  </si>
  <si>
    <t>召开主任会议12次，常委会6次</t>
  </si>
  <si>
    <t xml:space="preserve"> 指标2：视察调研活动，编辑文史资料</t>
  </si>
  <si>
    <t>开展视察调研执法检查大于10次</t>
  </si>
  <si>
    <t xml:space="preserve"> 指标3：委员培训</t>
  </si>
  <si>
    <t>委员培训2次</t>
  </si>
  <si>
    <t xml:space="preserve"> 指标1：委员履职能力提升</t>
  </si>
  <si>
    <t>提出高质量的提案50条以上</t>
  </si>
  <si>
    <t xml:space="preserve"> 指标2：委员参政议政</t>
  </si>
  <si>
    <t>提案满意率超过80%</t>
  </si>
  <si>
    <t xml:space="preserve"> 指标1：</t>
  </si>
  <si>
    <t xml:space="preserve"> 指标2：</t>
  </si>
  <si>
    <t xml:space="preserve"> 指标1：日常公用各项支出</t>
  </si>
  <si>
    <t>控制在上年度的基础上有所降低</t>
  </si>
  <si>
    <t xml:space="preserve"> 指标2：委员活动各项支出</t>
  </si>
  <si>
    <t>控制在上年度的基础上持平</t>
  </si>
  <si>
    <t>效益指标</t>
  </si>
  <si>
    <t xml:space="preserve"> 指标1：民生发展关注率</t>
  </si>
  <si>
    <t>民生发展关注率达90%以上</t>
  </si>
  <si>
    <t xml:space="preserve"> 指标2：促进经济社会事业健康发展</t>
  </si>
  <si>
    <t>提高促进当地经济社会事业健康发展率达90%以上</t>
  </si>
  <si>
    <t xml:space="preserve"> 指标1：委员满意度</t>
  </si>
  <si>
    <t>委员满意度超过90%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</si>
  <si>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</si>
  <si>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</si>
  <si>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</si>
  <si>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</si>
  <si>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</si>
  <si>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</si>
  <si>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</si>
  <si>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目标1：聘请2名文史资料编纂人员，编纂扶贫文史资料，预算资金12万元；
目标2：开展市县政协委员及外地政协调研视察活动，预算资金21.7万元；
</t>
  </si>
  <si>
    <t>绩
效
指
标</t>
  </si>
  <si>
    <t xml:space="preserve"> 指标1：文史资料编纂人员工资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</si>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</sst>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Arial"/>
      <charset val="0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2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23" fillId="7" borderId="20" applyNumberFormat="0" applyAlignment="0" applyProtection="0">
      <alignment vertical="center"/>
    </xf>
    <xf numFmtId="179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16" borderId="21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4" fillId="0" borderId="24" applyNumberFormat="0" applyFill="0" applyAlignment="0" applyProtection="0">
      <alignment vertical="center"/>
    </xf>
    <xf numFmtId="0" fontId="30" fillId="0" borderId="0">
      <alignment vertical="center"/>
    </xf>
    <xf numFmtId="0" fontId="35" fillId="0" borderId="2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25" borderId="2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0" fontId="6" fillId="0" borderId="6" xfId="54" applyFont="1" applyBorder="1" applyAlignment="1">
      <alignment horizontal="left" vertical="center" wrapText="1"/>
    </xf>
    <xf numFmtId="0" fontId="6" fillId="0" borderId="8" xfId="54" applyFont="1" applyBorder="1" applyAlignment="1">
      <alignment horizontal="left" vertical="center" wrapText="1"/>
    </xf>
    <xf numFmtId="0" fontId="6" fillId="0" borderId="5" xfId="11" applyNumberFormat="1" applyFont="1" applyFill="1" applyBorder="1" applyAlignment="1" applyProtection="1">
      <alignment horizontal="left" vertical="center" wrapText="1"/>
    </xf>
    <xf numFmtId="0" fontId="6" fillId="0" borderId="11" xfId="54" applyFont="1" applyBorder="1" applyAlignment="1">
      <alignment horizontal="left" vertical="center" wrapText="1"/>
    </xf>
    <xf numFmtId="0" fontId="6" fillId="0" borderId="12" xfId="54" applyFont="1" applyBorder="1" applyAlignment="1">
      <alignment horizontal="left" vertical="center" wrapText="1"/>
    </xf>
    <xf numFmtId="0" fontId="6" fillId="0" borderId="5" xfId="54" applyFont="1" applyBorder="1" applyAlignment="1">
      <alignment vertical="center" wrapText="1"/>
    </xf>
    <xf numFmtId="0" fontId="6" fillId="0" borderId="4" xfId="11" applyNumberFormat="1" applyFont="1" applyFill="1" applyBorder="1" applyAlignment="1" applyProtection="1">
      <alignment horizontal="left" vertical="center" wrapText="1"/>
    </xf>
    <xf numFmtId="0" fontId="7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7" fillId="0" borderId="5" xfId="54" applyFont="1" applyFill="1" applyBorder="1" applyAlignment="1">
      <alignment horizontal="center" vertical="center" wrapText="1"/>
    </xf>
    <xf numFmtId="0" fontId="7" fillId="0" borderId="5" xfId="54" applyFont="1" applyFill="1" applyBorder="1" applyAlignment="1">
      <alignment vertical="center" wrapText="1"/>
    </xf>
    <xf numFmtId="0" fontId="7" fillId="0" borderId="5" xfId="54" applyFont="1" applyFill="1" applyBorder="1" applyAlignment="1">
      <alignment horizontal="left" vertical="top" wrapText="1"/>
    </xf>
    <xf numFmtId="0" fontId="7" fillId="0" borderId="5" xfId="54" applyFont="1" applyFill="1" applyBorder="1" applyAlignment="1">
      <alignment horizontal="left" vertical="center" wrapText="1"/>
    </xf>
    <xf numFmtId="0" fontId="7" fillId="0" borderId="13" xfId="54" applyFont="1" applyFill="1" applyBorder="1" applyAlignment="1">
      <alignment horizontal="left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7" fillId="0" borderId="14" xfId="54" applyFont="1" applyFill="1" applyBorder="1" applyAlignment="1">
      <alignment horizontal="left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6" fillId="0" borderId="5" xfId="54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13" xfId="11" applyNumberFormat="1" applyFont="1" applyFill="1" applyBorder="1" applyAlignment="1" applyProtection="1">
      <alignment vertical="center" wrapText="1"/>
    </xf>
    <xf numFmtId="0" fontId="6" fillId="0" borderId="14" xfId="11" applyNumberFormat="1" applyFont="1" applyFill="1" applyBorder="1" applyAlignment="1" applyProtection="1">
      <alignment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" fontId="8" fillId="0" borderId="1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D4" sqref="D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7" t="s">
        <v>0</v>
      </c>
      <c r="B2" s="158"/>
      <c r="C2" s="158"/>
      <c r="D2" s="158"/>
    </row>
    <row r="3" ht="93.75" customHeight="1" spans="1:1">
      <c r="A3" s="159"/>
    </row>
    <row r="4" ht="81.75" customHeight="1" spans="1:1">
      <c r="A4" s="160" t="s">
        <v>1</v>
      </c>
    </row>
    <row r="5" ht="41" customHeight="1" spans="1:1">
      <c r="A5" s="160" t="s">
        <v>2</v>
      </c>
    </row>
    <row r="6" ht="37" customHeight="1" spans="1:1">
      <c r="A6" s="160" t="s">
        <v>3</v>
      </c>
    </row>
    <row r="7" ht="12.75" customHeight="1" spans="1:1">
      <c r="A7" s="161"/>
    </row>
    <row r="8" ht="12.75" customHeight="1" spans="1:1">
      <c r="A8" s="161"/>
    </row>
    <row r="9" ht="12.75" customHeight="1" spans="1:1">
      <c r="A9" s="161"/>
    </row>
    <row r="10" ht="12.75" customHeight="1" spans="1:1">
      <c r="A10" s="161"/>
    </row>
    <row r="11" ht="12.75" customHeight="1" spans="1:1">
      <c r="A11" s="161"/>
    </row>
    <row r="12" ht="12.75" customHeight="1" spans="1:1">
      <c r="A12" s="161"/>
    </row>
    <row r="13" ht="12.75" customHeight="1" spans="1:1">
      <c r="A13" s="161"/>
    </row>
  </sheetData>
  <printOptions horizontalCentered="1" verticalCentered="1"/>
  <pageMargins left="0.156944444444444" right="0.196527777777778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topLeftCell="A4" workbookViewId="0">
      <selection activeCell="A6" sqref="$A6:$XFD26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4" t="s">
        <v>24</v>
      </c>
    </row>
    <row r="2" ht="28.5" customHeight="1" spans="1:8">
      <c r="A2" s="65" t="s">
        <v>278</v>
      </c>
      <c r="B2" s="65"/>
      <c r="C2" s="65"/>
      <c r="D2" s="65"/>
      <c r="E2" s="65"/>
      <c r="F2" s="65"/>
      <c r="G2" s="65"/>
      <c r="H2" s="65"/>
    </row>
    <row r="3" ht="22.5" customHeight="1" spans="8:8">
      <c r="H3" s="81" t="s">
        <v>46</v>
      </c>
    </row>
    <row r="4" ht="22.5" customHeight="1" spans="1:8">
      <c r="A4" s="84" t="s">
        <v>201</v>
      </c>
      <c r="B4" s="84" t="s">
        <v>202</v>
      </c>
      <c r="C4" s="84" t="s">
        <v>203</v>
      </c>
      <c r="D4" s="84" t="s">
        <v>204</v>
      </c>
      <c r="E4" s="84" t="s">
        <v>141</v>
      </c>
      <c r="F4" s="84" t="s">
        <v>166</v>
      </c>
      <c r="G4" s="84" t="s">
        <v>167</v>
      </c>
      <c r="H4" s="84" t="s">
        <v>169</v>
      </c>
    </row>
    <row r="5" ht="21" customHeight="1" spans="1:8">
      <c r="A5" s="119" t="s">
        <v>156</v>
      </c>
      <c r="B5" s="119" t="s">
        <v>141</v>
      </c>
      <c r="C5" s="119" t="s">
        <v>156</v>
      </c>
      <c r="D5" s="119" t="s">
        <v>156</v>
      </c>
      <c r="E5" s="120">
        <v>384.46</v>
      </c>
      <c r="F5" s="120">
        <v>360.96</v>
      </c>
      <c r="G5" s="120">
        <v>23.5</v>
      </c>
      <c r="H5" s="121"/>
    </row>
    <row r="6" ht="23" customHeight="1" spans="1:8">
      <c r="A6" s="119" t="s">
        <v>205</v>
      </c>
      <c r="B6" s="119" t="s">
        <v>206</v>
      </c>
      <c r="C6" s="119" t="s">
        <v>156</v>
      </c>
      <c r="D6" s="119" t="s">
        <v>156</v>
      </c>
      <c r="E6" s="120">
        <v>337.84</v>
      </c>
      <c r="F6" s="120">
        <v>337.84</v>
      </c>
      <c r="G6" s="120">
        <v>0</v>
      </c>
      <c r="H6" s="88"/>
    </row>
    <row r="7" ht="23" customHeight="1" spans="1:8">
      <c r="A7" s="119" t="s">
        <v>207</v>
      </c>
      <c r="B7" s="119" t="s">
        <v>208</v>
      </c>
      <c r="C7" s="119" t="s">
        <v>209</v>
      </c>
      <c r="D7" s="119" t="s">
        <v>210</v>
      </c>
      <c r="E7" s="120">
        <v>138.71</v>
      </c>
      <c r="F7" s="120">
        <v>138.71</v>
      </c>
      <c r="G7" s="120">
        <v>0</v>
      </c>
      <c r="H7" s="88"/>
    </row>
    <row r="8" ht="23" customHeight="1" spans="1:8">
      <c r="A8" s="119" t="s">
        <v>211</v>
      </c>
      <c r="B8" s="119" t="s">
        <v>212</v>
      </c>
      <c r="C8" s="119" t="s">
        <v>209</v>
      </c>
      <c r="D8" s="119" t="s">
        <v>210</v>
      </c>
      <c r="E8" s="120">
        <v>75.45</v>
      </c>
      <c r="F8" s="120">
        <v>75.45</v>
      </c>
      <c r="G8" s="120">
        <v>0</v>
      </c>
      <c r="H8" s="88"/>
    </row>
    <row r="9" ht="23" customHeight="1" spans="1:8">
      <c r="A9" s="119" t="s">
        <v>213</v>
      </c>
      <c r="B9" s="119" t="s">
        <v>214</v>
      </c>
      <c r="C9" s="119" t="s">
        <v>209</v>
      </c>
      <c r="D9" s="119" t="s">
        <v>210</v>
      </c>
      <c r="E9" s="120">
        <v>48.83</v>
      </c>
      <c r="F9" s="120">
        <v>48.83</v>
      </c>
      <c r="G9" s="120">
        <v>0</v>
      </c>
      <c r="H9" s="88"/>
    </row>
    <row r="10" ht="23" customHeight="1" spans="1:8">
      <c r="A10" s="119" t="s">
        <v>215</v>
      </c>
      <c r="B10" s="119" t="s">
        <v>216</v>
      </c>
      <c r="C10" s="119" t="s">
        <v>217</v>
      </c>
      <c r="D10" s="119" t="s">
        <v>218</v>
      </c>
      <c r="E10" s="120">
        <v>35.01</v>
      </c>
      <c r="F10" s="120">
        <v>35.01</v>
      </c>
      <c r="G10" s="120">
        <v>0</v>
      </c>
      <c r="H10" s="88"/>
    </row>
    <row r="11" ht="23" customHeight="1" spans="1:8">
      <c r="A11" s="119" t="s">
        <v>219</v>
      </c>
      <c r="B11" s="119" t="s">
        <v>220</v>
      </c>
      <c r="C11" s="119" t="s">
        <v>217</v>
      </c>
      <c r="D11" s="119" t="s">
        <v>218</v>
      </c>
      <c r="E11" s="120">
        <v>12.51</v>
      </c>
      <c r="F11" s="120">
        <v>12.51</v>
      </c>
      <c r="G11" s="120">
        <v>0</v>
      </c>
      <c r="H11" s="88"/>
    </row>
    <row r="12" ht="23" customHeight="1" spans="1:8">
      <c r="A12" s="119" t="s">
        <v>221</v>
      </c>
      <c r="B12" s="119" t="s">
        <v>222</v>
      </c>
      <c r="C12" s="119" t="s">
        <v>217</v>
      </c>
      <c r="D12" s="119" t="s">
        <v>218</v>
      </c>
      <c r="E12" s="120">
        <v>0.39</v>
      </c>
      <c r="F12" s="120">
        <v>0.39</v>
      </c>
      <c r="G12" s="120">
        <v>0</v>
      </c>
      <c r="H12" s="88"/>
    </row>
    <row r="13" ht="23" customHeight="1" spans="1:8">
      <c r="A13" s="119" t="s">
        <v>223</v>
      </c>
      <c r="B13" s="119" t="s">
        <v>224</v>
      </c>
      <c r="C13" s="119" t="s">
        <v>225</v>
      </c>
      <c r="D13" s="119" t="s">
        <v>226</v>
      </c>
      <c r="E13" s="120">
        <v>24.96</v>
      </c>
      <c r="F13" s="120">
        <v>24.96</v>
      </c>
      <c r="G13" s="120">
        <v>0</v>
      </c>
      <c r="H13" s="87"/>
    </row>
    <row r="14" ht="23" customHeight="1" spans="1:8">
      <c r="A14" s="119" t="s">
        <v>227</v>
      </c>
      <c r="B14" s="119" t="s">
        <v>228</v>
      </c>
      <c r="C14" s="119" t="s">
        <v>229</v>
      </c>
      <c r="D14" s="119" t="s">
        <v>230</v>
      </c>
      <c r="E14" s="120">
        <v>1.98</v>
      </c>
      <c r="F14" s="120">
        <v>1.98</v>
      </c>
      <c r="G14" s="120">
        <v>0</v>
      </c>
      <c r="H14" s="87"/>
    </row>
    <row r="15" ht="23" customHeight="1" spans="1:8">
      <c r="A15" s="119" t="s">
        <v>231</v>
      </c>
      <c r="B15" s="119" t="s">
        <v>232</v>
      </c>
      <c r="C15" s="119" t="s">
        <v>156</v>
      </c>
      <c r="D15" s="119" t="s">
        <v>156</v>
      </c>
      <c r="E15" s="120">
        <v>44.01</v>
      </c>
      <c r="F15" s="120">
        <v>20.51</v>
      </c>
      <c r="G15" s="120">
        <v>23.5</v>
      </c>
      <c r="H15" s="87"/>
    </row>
    <row r="16" ht="23" customHeight="1" spans="1:8">
      <c r="A16" s="119" t="s">
        <v>233</v>
      </c>
      <c r="B16" s="119" t="s">
        <v>234</v>
      </c>
      <c r="C16" s="119" t="s">
        <v>235</v>
      </c>
      <c r="D16" s="119" t="s">
        <v>236</v>
      </c>
      <c r="E16" s="120">
        <v>4</v>
      </c>
      <c r="F16" s="120">
        <v>0</v>
      </c>
      <c r="G16" s="120">
        <v>4</v>
      </c>
      <c r="H16" s="87"/>
    </row>
    <row r="17" ht="23" customHeight="1" spans="1:8">
      <c r="A17" s="119" t="s">
        <v>237</v>
      </c>
      <c r="B17" s="119" t="s">
        <v>238</v>
      </c>
      <c r="C17" s="119" t="s">
        <v>235</v>
      </c>
      <c r="D17" s="119" t="s">
        <v>236</v>
      </c>
      <c r="E17" s="120">
        <v>2</v>
      </c>
      <c r="F17" s="120">
        <v>0</v>
      </c>
      <c r="G17" s="120">
        <v>2</v>
      </c>
      <c r="H17" s="87"/>
    </row>
    <row r="18" ht="23" customHeight="1" spans="1:8">
      <c r="A18" s="119" t="s">
        <v>239</v>
      </c>
      <c r="B18" s="119" t="s">
        <v>240</v>
      </c>
      <c r="C18" s="119" t="s">
        <v>235</v>
      </c>
      <c r="D18" s="119" t="s">
        <v>236</v>
      </c>
      <c r="E18" s="120">
        <v>4.8</v>
      </c>
      <c r="F18" s="120">
        <v>0</v>
      </c>
      <c r="G18" s="120">
        <v>4.8</v>
      </c>
      <c r="H18" s="87"/>
    </row>
    <row r="19" ht="23" customHeight="1" spans="1:8">
      <c r="A19" s="119" t="s">
        <v>241</v>
      </c>
      <c r="B19" s="119" t="s">
        <v>242</v>
      </c>
      <c r="C19" s="119" t="s">
        <v>235</v>
      </c>
      <c r="D19" s="119" t="s">
        <v>236</v>
      </c>
      <c r="E19" s="120">
        <v>4.73</v>
      </c>
      <c r="F19" s="120">
        <v>0</v>
      </c>
      <c r="G19" s="120">
        <v>4.73</v>
      </c>
      <c r="H19" s="87"/>
    </row>
    <row r="20" ht="23" customHeight="1" spans="1:8">
      <c r="A20" s="119" t="s">
        <v>243</v>
      </c>
      <c r="B20" s="119" t="s">
        <v>244</v>
      </c>
      <c r="C20" s="119" t="s">
        <v>245</v>
      </c>
      <c r="D20" s="119" t="s">
        <v>246</v>
      </c>
      <c r="E20" s="120">
        <v>0.5</v>
      </c>
      <c r="F20" s="120">
        <v>0</v>
      </c>
      <c r="G20" s="120">
        <v>0.5</v>
      </c>
      <c r="H20" s="87"/>
    </row>
    <row r="21" ht="23" customHeight="1" spans="1:8">
      <c r="A21" s="119" t="s">
        <v>247</v>
      </c>
      <c r="B21" s="119" t="s">
        <v>248</v>
      </c>
      <c r="C21" s="119" t="s">
        <v>249</v>
      </c>
      <c r="D21" s="119" t="s">
        <v>250</v>
      </c>
      <c r="E21" s="120">
        <v>1</v>
      </c>
      <c r="F21" s="120">
        <v>0</v>
      </c>
      <c r="G21" s="120">
        <v>1</v>
      </c>
      <c r="H21" s="87"/>
    </row>
    <row r="22" ht="23" customHeight="1" spans="1:8">
      <c r="A22" s="119" t="s">
        <v>251</v>
      </c>
      <c r="B22" s="119" t="s">
        <v>252</v>
      </c>
      <c r="C22" s="119" t="s">
        <v>253</v>
      </c>
      <c r="D22" s="119" t="s">
        <v>254</v>
      </c>
      <c r="E22" s="120">
        <v>0.47</v>
      </c>
      <c r="F22" s="120">
        <v>0</v>
      </c>
      <c r="G22" s="120">
        <v>0.47</v>
      </c>
      <c r="H22" s="87"/>
    </row>
    <row r="23" ht="23" customHeight="1" spans="1:8">
      <c r="A23" s="119" t="s">
        <v>259</v>
      </c>
      <c r="B23" s="119" t="s">
        <v>260</v>
      </c>
      <c r="C23" s="119" t="s">
        <v>261</v>
      </c>
      <c r="D23" s="119" t="s">
        <v>262</v>
      </c>
      <c r="E23" s="120">
        <v>4.5</v>
      </c>
      <c r="F23" s="120">
        <v>0</v>
      </c>
      <c r="G23" s="120">
        <v>4.5</v>
      </c>
      <c r="H23" s="87"/>
    </row>
    <row r="24" ht="23" customHeight="1" spans="1:8">
      <c r="A24" s="119" t="s">
        <v>263</v>
      </c>
      <c r="B24" s="119" t="s">
        <v>264</v>
      </c>
      <c r="C24" s="119" t="s">
        <v>235</v>
      </c>
      <c r="D24" s="119" t="s">
        <v>236</v>
      </c>
      <c r="E24" s="120">
        <v>22.01</v>
      </c>
      <c r="F24" s="120">
        <v>20.51</v>
      </c>
      <c r="G24" s="120">
        <v>1.5</v>
      </c>
      <c r="H24" s="87"/>
    </row>
    <row r="25" ht="23" customHeight="1" spans="1:8">
      <c r="A25" s="119" t="s">
        <v>265</v>
      </c>
      <c r="B25" s="119" t="s">
        <v>266</v>
      </c>
      <c r="C25" s="119" t="s">
        <v>156</v>
      </c>
      <c r="D25" s="119" t="s">
        <v>156</v>
      </c>
      <c r="E25" s="120">
        <v>2.61</v>
      </c>
      <c r="F25" s="120">
        <v>2.61</v>
      </c>
      <c r="G25" s="120">
        <v>0</v>
      </c>
      <c r="H25" s="87"/>
    </row>
    <row r="26" ht="23" customHeight="1" spans="1:8">
      <c r="A26" s="119" t="s">
        <v>267</v>
      </c>
      <c r="B26" s="119" t="s">
        <v>268</v>
      </c>
      <c r="C26" s="119" t="s">
        <v>269</v>
      </c>
      <c r="D26" s="119" t="s">
        <v>270</v>
      </c>
      <c r="E26" s="120">
        <v>2.61</v>
      </c>
      <c r="F26" s="120">
        <v>2.61</v>
      </c>
      <c r="G26" s="120">
        <v>0</v>
      </c>
      <c r="H26" s="8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showZeros="0" topLeftCell="D1" workbookViewId="0">
      <selection activeCell="D6" sqref="$A6:$XFD27"/>
    </sheetView>
  </sheetViews>
  <sheetFormatPr defaultColWidth="9.16666666666667" defaultRowHeight="12.75" customHeight="1"/>
  <cols>
    <col min="1" max="1" width="24.2222222222222" customWidth="1"/>
    <col min="2" max="2" width="17.7777777777778" customWidth="1"/>
    <col min="3" max="3" width="35.1666666666667" customWidth="1"/>
    <col min="4" max="4" width="16.4444444444444" customWidth="1"/>
    <col min="5" max="5" width="42.6666666666667" customWidth="1"/>
    <col min="6" max="6" width="20" customWidth="1"/>
    <col min="7" max="7" width="46.6666666666667" customWidth="1"/>
    <col min="8" max="8" width="20.6666666666667" customWidth="1"/>
    <col min="9" max="16384" width="9.16666666666667" customWidth="1"/>
  </cols>
  <sheetData>
    <row r="1" ht="22.5" customHeight="1" spans="1:8">
      <c r="A1" s="97" t="s">
        <v>26</v>
      </c>
      <c r="B1" s="98"/>
      <c r="C1" s="98"/>
      <c r="D1" s="98"/>
      <c r="E1" s="98"/>
      <c r="F1" s="98"/>
      <c r="G1" s="98"/>
      <c r="H1" s="99"/>
    </row>
    <row r="2" ht="22.5" customHeight="1" spans="1:8">
      <c r="A2" s="100" t="s">
        <v>279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F3" s="103"/>
      <c r="G3" s="103"/>
      <c r="H3" s="104" t="s">
        <v>46</v>
      </c>
    </row>
    <row r="4" ht="22.5" customHeight="1" spans="1:8">
      <c r="A4" s="105" t="s">
        <v>47</v>
      </c>
      <c r="B4" s="105"/>
      <c r="C4" s="105" t="s">
        <v>48</v>
      </c>
      <c r="D4" s="105"/>
      <c r="E4" s="105"/>
      <c r="F4" s="105"/>
      <c r="G4" s="105"/>
      <c r="H4" s="105"/>
    </row>
    <row r="5" ht="22.5" customHeight="1" spans="1:8">
      <c r="A5" s="105" t="s">
        <v>49</v>
      </c>
      <c r="B5" s="105" t="s">
        <v>50</v>
      </c>
      <c r="C5" s="105" t="s">
        <v>51</v>
      </c>
      <c r="D5" s="106" t="s">
        <v>50</v>
      </c>
      <c r="E5" s="105" t="s">
        <v>52</v>
      </c>
      <c r="F5" s="105" t="s">
        <v>50</v>
      </c>
      <c r="G5" s="105" t="s">
        <v>53</v>
      </c>
      <c r="H5" s="105" t="s">
        <v>50</v>
      </c>
    </row>
    <row r="6" ht="23" customHeight="1" spans="1:8">
      <c r="A6" s="107" t="s">
        <v>280</v>
      </c>
      <c r="B6" s="108"/>
      <c r="C6" s="109" t="s">
        <v>281</v>
      </c>
      <c r="D6" s="110"/>
      <c r="E6" s="111" t="s">
        <v>282</v>
      </c>
      <c r="F6" s="111"/>
      <c r="G6" s="112" t="s">
        <v>283</v>
      </c>
      <c r="H6" s="110"/>
    </row>
    <row r="7" ht="23" customHeight="1" spans="1:8">
      <c r="A7" s="113"/>
      <c r="B7" s="108"/>
      <c r="C7" s="109" t="s">
        <v>284</v>
      </c>
      <c r="D7" s="110"/>
      <c r="E7" s="112" t="s">
        <v>285</v>
      </c>
      <c r="F7" s="112"/>
      <c r="G7" s="112" t="s">
        <v>286</v>
      </c>
      <c r="H7" s="110"/>
    </row>
    <row r="8" ht="23" customHeight="1" spans="1:10">
      <c r="A8" s="113"/>
      <c r="B8" s="108"/>
      <c r="C8" s="109" t="s">
        <v>287</v>
      </c>
      <c r="D8" s="110"/>
      <c r="E8" s="112" t="s">
        <v>288</v>
      </c>
      <c r="F8" s="112"/>
      <c r="G8" s="112" t="s">
        <v>289</v>
      </c>
      <c r="H8" s="110"/>
      <c r="J8" s="64"/>
    </row>
    <row r="9" ht="23" customHeight="1" spans="1:8">
      <c r="A9" s="107"/>
      <c r="B9" s="108"/>
      <c r="C9" s="109" t="s">
        <v>290</v>
      </c>
      <c r="D9" s="110"/>
      <c r="E9" s="112" t="s">
        <v>291</v>
      </c>
      <c r="F9" s="112"/>
      <c r="G9" s="112" t="s">
        <v>292</v>
      </c>
      <c r="H9" s="110"/>
    </row>
    <row r="10" ht="23" customHeight="1" spans="1:9">
      <c r="A10" s="107"/>
      <c r="B10" s="108"/>
      <c r="C10" s="109" t="s">
        <v>293</v>
      </c>
      <c r="D10" s="110"/>
      <c r="E10" s="112" t="s">
        <v>294</v>
      </c>
      <c r="F10" s="112"/>
      <c r="G10" s="112" t="s">
        <v>295</v>
      </c>
      <c r="H10" s="110"/>
      <c r="I10" s="64"/>
    </row>
    <row r="11" ht="23" customHeight="1" spans="1:9">
      <c r="A11" s="113"/>
      <c r="B11" s="108"/>
      <c r="C11" s="109" t="s">
        <v>296</v>
      </c>
      <c r="D11" s="110"/>
      <c r="E11" s="112" t="s">
        <v>297</v>
      </c>
      <c r="F11" s="112"/>
      <c r="G11" s="112" t="s">
        <v>298</v>
      </c>
      <c r="H11" s="110"/>
      <c r="I11" s="64"/>
    </row>
    <row r="12" ht="23" customHeight="1" spans="1:9">
      <c r="A12" s="113"/>
      <c r="B12" s="108"/>
      <c r="C12" s="109" t="s">
        <v>299</v>
      </c>
      <c r="D12" s="110"/>
      <c r="E12" s="112" t="s">
        <v>285</v>
      </c>
      <c r="F12" s="112"/>
      <c r="G12" s="112" t="s">
        <v>300</v>
      </c>
      <c r="H12" s="110"/>
      <c r="I12" s="64"/>
    </row>
    <row r="13" ht="23" customHeight="1" spans="1:9">
      <c r="A13" s="114"/>
      <c r="B13" s="108"/>
      <c r="C13" s="109" t="s">
        <v>301</v>
      </c>
      <c r="D13" s="110"/>
      <c r="E13" s="112" t="s">
        <v>288</v>
      </c>
      <c r="F13" s="112"/>
      <c r="G13" s="112" t="s">
        <v>302</v>
      </c>
      <c r="H13" s="110"/>
      <c r="I13" s="64"/>
    </row>
    <row r="14" ht="23" customHeight="1" spans="1:8">
      <c r="A14" s="114"/>
      <c r="B14" s="108"/>
      <c r="C14" s="109" t="s">
        <v>303</v>
      </c>
      <c r="D14" s="110"/>
      <c r="E14" s="112" t="s">
        <v>291</v>
      </c>
      <c r="F14" s="112"/>
      <c r="G14" s="112" t="s">
        <v>304</v>
      </c>
      <c r="H14" s="110"/>
    </row>
    <row r="15" ht="23" customHeight="1" spans="1:8">
      <c r="A15" s="114"/>
      <c r="B15" s="108"/>
      <c r="C15" s="109" t="s">
        <v>305</v>
      </c>
      <c r="D15" s="110"/>
      <c r="E15" s="112" t="s">
        <v>306</v>
      </c>
      <c r="F15" s="112"/>
      <c r="G15" s="112" t="s">
        <v>307</v>
      </c>
      <c r="H15" s="110"/>
    </row>
    <row r="16" ht="23" customHeight="1" spans="1:10">
      <c r="A16" s="88"/>
      <c r="B16" s="115"/>
      <c r="C16" s="109" t="s">
        <v>308</v>
      </c>
      <c r="D16" s="110"/>
      <c r="E16" s="112" t="s">
        <v>309</v>
      </c>
      <c r="F16" s="112"/>
      <c r="G16" s="112" t="s">
        <v>310</v>
      </c>
      <c r="H16" s="110"/>
      <c r="J16" s="64"/>
    </row>
    <row r="17" ht="23" customHeight="1" spans="1:8">
      <c r="A17" s="87"/>
      <c r="B17" s="115"/>
      <c r="C17" s="109" t="s">
        <v>311</v>
      </c>
      <c r="D17" s="110"/>
      <c r="E17" s="112" t="s">
        <v>312</v>
      </c>
      <c r="F17" s="112"/>
      <c r="G17" s="112" t="s">
        <v>311</v>
      </c>
      <c r="H17" s="110"/>
    </row>
    <row r="18" ht="23" customHeight="1" spans="1:8">
      <c r="A18" s="87"/>
      <c r="B18" s="115"/>
      <c r="C18" s="109" t="s">
        <v>313</v>
      </c>
      <c r="D18" s="110"/>
      <c r="E18" s="112" t="s">
        <v>314</v>
      </c>
      <c r="F18" s="112"/>
      <c r="G18" s="112" t="s">
        <v>315</v>
      </c>
      <c r="H18" s="110"/>
    </row>
    <row r="19" ht="23" customHeight="1" spans="1:8">
      <c r="A19" s="114"/>
      <c r="B19" s="115"/>
      <c r="C19" s="109" t="s">
        <v>316</v>
      </c>
      <c r="D19" s="110"/>
      <c r="E19" s="112" t="s">
        <v>317</v>
      </c>
      <c r="F19" s="112"/>
      <c r="G19" s="112" t="s">
        <v>318</v>
      </c>
      <c r="H19" s="110"/>
    </row>
    <row r="20" ht="23" customHeight="1" spans="1:8">
      <c r="A20" s="114"/>
      <c r="B20" s="108"/>
      <c r="C20" s="109"/>
      <c r="D20" s="110"/>
      <c r="E20" s="112" t="s">
        <v>319</v>
      </c>
      <c r="F20" s="112"/>
      <c r="G20" s="112" t="s">
        <v>320</v>
      </c>
      <c r="H20" s="110"/>
    </row>
    <row r="21" ht="23" customHeight="1" spans="1:8">
      <c r="A21" s="88"/>
      <c r="B21" s="108"/>
      <c r="C21" s="87"/>
      <c r="D21" s="110"/>
      <c r="E21" s="112" t="s">
        <v>321</v>
      </c>
      <c r="F21" s="112"/>
      <c r="G21" s="112"/>
      <c r="H21" s="110"/>
    </row>
    <row r="22" ht="23" customHeight="1" spans="1:8">
      <c r="A22" s="87"/>
      <c r="B22" s="108"/>
      <c r="C22" s="87"/>
      <c r="D22" s="110"/>
      <c r="E22" s="116" t="s">
        <v>322</v>
      </c>
      <c r="F22" s="116"/>
      <c r="G22" s="116"/>
      <c r="H22" s="110"/>
    </row>
    <row r="23" ht="23" customHeight="1" spans="1:8">
      <c r="A23" s="87"/>
      <c r="B23" s="108"/>
      <c r="C23" s="87"/>
      <c r="D23" s="110"/>
      <c r="E23" s="116" t="s">
        <v>323</v>
      </c>
      <c r="F23" s="116"/>
      <c r="G23" s="116"/>
      <c r="H23" s="110"/>
    </row>
    <row r="24" ht="23" customHeight="1" spans="1:8">
      <c r="A24" s="87"/>
      <c r="B24" s="108"/>
      <c r="C24" s="109"/>
      <c r="D24" s="117"/>
      <c r="E24" s="116" t="s">
        <v>324</v>
      </c>
      <c r="F24" s="116"/>
      <c r="G24" s="116"/>
      <c r="H24" s="110"/>
    </row>
    <row r="25" ht="23" customHeight="1" spans="1:8">
      <c r="A25" s="87"/>
      <c r="B25" s="108"/>
      <c r="C25" s="109"/>
      <c r="D25" s="117"/>
      <c r="E25" s="116"/>
      <c r="F25" s="116"/>
      <c r="G25" s="116"/>
      <c r="H25" s="110"/>
    </row>
    <row r="26" ht="23" customHeight="1" spans="1:8">
      <c r="A26" s="87"/>
      <c r="B26" s="108"/>
      <c r="C26" s="109"/>
      <c r="D26" s="117"/>
      <c r="E26" s="107"/>
      <c r="F26" s="107"/>
      <c r="G26" s="107"/>
      <c r="H26" s="118"/>
    </row>
    <row r="27" ht="23" customHeight="1" spans="1:8">
      <c r="A27" s="106" t="s">
        <v>127</v>
      </c>
      <c r="B27" s="115">
        <f>SUM(B6,B9,B10,B12,B13,B14,B15)</f>
        <v>0</v>
      </c>
      <c r="C27" s="106" t="s">
        <v>128</v>
      </c>
      <c r="D27" s="117">
        <f>SUM(D6:D20)</f>
        <v>0</v>
      </c>
      <c r="E27" s="106" t="s">
        <v>128</v>
      </c>
      <c r="F27" s="106"/>
      <c r="G27" s="106" t="s">
        <v>128</v>
      </c>
      <c r="H27" s="118">
        <f>SUM(H6,H11,H21,H22,H23)</f>
        <v>0</v>
      </c>
    </row>
    <row r="28" customHeight="1" spans="2:8">
      <c r="B28" s="64"/>
      <c r="D28" s="64"/>
      <c r="H28" s="64"/>
    </row>
    <row r="29" customHeight="1" spans="2:8">
      <c r="B29" s="64"/>
      <c r="D29" s="64"/>
      <c r="H29" s="64"/>
    </row>
    <row r="30" customHeight="1" spans="2:8">
      <c r="B30" s="64"/>
      <c r="D30" s="64"/>
      <c r="H30" s="64"/>
    </row>
    <row r="31" customHeight="1" spans="2:8">
      <c r="B31" s="64"/>
      <c r="D31" s="64"/>
      <c r="H31" s="64"/>
    </row>
    <row r="32" customHeight="1" spans="2:8">
      <c r="B32" s="64"/>
      <c r="D32" s="64"/>
      <c r="H32" s="64"/>
    </row>
    <row r="33" customHeight="1" spans="2:8">
      <c r="B33" s="64"/>
      <c r="D33" s="64"/>
      <c r="H33" s="64"/>
    </row>
    <row r="34" customHeight="1" spans="2:8">
      <c r="B34" s="64"/>
      <c r="D34" s="64"/>
      <c r="H34" s="64"/>
    </row>
    <row r="35" customHeight="1" spans="2:8">
      <c r="B35" s="64"/>
      <c r="D35" s="64"/>
      <c r="H35" s="64"/>
    </row>
    <row r="36" customHeight="1" spans="2:8">
      <c r="B36" s="64"/>
      <c r="D36" s="64"/>
      <c r="H36" s="64"/>
    </row>
    <row r="37" customHeight="1" spans="2:8">
      <c r="B37" s="64"/>
      <c r="D37" s="64"/>
      <c r="H37" s="64"/>
    </row>
    <row r="38" customHeight="1" spans="2:8">
      <c r="B38" s="64"/>
      <c r="D38" s="64"/>
      <c r="H38" s="64"/>
    </row>
    <row r="39" customHeight="1" spans="2:8">
      <c r="B39" s="64"/>
      <c r="D39" s="64"/>
      <c r="H39" s="64"/>
    </row>
    <row r="40" customHeight="1" spans="2:4">
      <c r="B40" s="64"/>
      <c r="D40" s="64"/>
    </row>
    <row r="41" customHeight="1" spans="2:4">
      <c r="B41" s="64"/>
      <c r="D41" s="64"/>
    </row>
    <row r="42" customHeight="1" spans="2:4">
      <c r="B42" s="64"/>
      <c r="D42" s="64"/>
    </row>
    <row r="43" customHeight="1" spans="2:2">
      <c r="B43" s="64"/>
    </row>
    <row r="44" customHeight="1" spans="2:2">
      <c r="B44" s="64"/>
    </row>
    <row r="45" customHeight="1" spans="2:2">
      <c r="B45" s="64"/>
    </row>
  </sheetData>
  <mergeCells count="4">
    <mergeCell ref="A2:H2"/>
    <mergeCell ref="A3:B3"/>
    <mergeCell ref="A4:B4"/>
    <mergeCell ref="C4:H4"/>
  </mergeCells>
  <printOptions horizontalCentered="1"/>
  <pageMargins left="0.314583333333333" right="0.118055555555556" top="0.789583333333333" bottom="1" header="0.236111111111111" footer="0"/>
  <pageSetup paperSize="9" scale="7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GridLines="0" showZeros="0" workbookViewId="0">
      <selection activeCell="E4" sqref="E4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4" t="s">
        <v>30</v>
      </c>
    </row>
    <row r="2" ht="28.5" customHeight="1" spans="1:4">
      <c r="A2" s="82" t="s">
        <v>325</v>
      </c>
      <c r="B2" s="82"/>
      <c r="C2" s="82"/>
      <c r="D2" s="82"/>
    </row>
    <row r="3" ht="22.5" customHeight="1" spans="4:4">
      <c r="D3" s="81" t="s">
        <v>46</v>
      </c>
    </row>
    <row r="4" ht="37" customHeight="1" spans="1:4">
      <c r="A4" s="84" t="s">
        <v>138</v>
      </c>
      <c r="B4" s="73" t="s">
        <v>326</v>
      </c>
      <c r="C4" s="84" t="s">
        <v>327</v>
      </c>
      <c r="D4" s="84" t="s">
        <v>328</v>
      </c>
    </row>
    <row r="5" ht="53" customHeight="1" spans="1:4">
      <c r="A5" s="74" t="s">
        <v>156</v>
      </c>
      <c r="B5" s="74" t="s">
        <v>141</v>
      </c>
      <c r="C5" s="75">
        <v>33.7</v>
      </c>
      <c r="D5" s="74" t="s">
        <v>156</v>
      </c>
    </row>
    <row r="6" ht="53" customHeight="1" spans="1:4">
      <c r="A6" s="74" t="s">
        <v>151</v>
      </c>
      <c r="B6" s="74" t="s">
        <v>152</v>
      </c>
      <c r="C6" s="75">
        <v>33.7</v>
      </c>
      <c r="D6" s="74" t="s">
        <v>156</v>
      </c>
    </row>
    <row r="7" ht="53" customHeight="1" spans="1:4">
      <c r="A7" s="74" t="s">
        <v>153</v>
      </c>
      <c r="B7" s="74" t="s">
        <v>157</v>
      </c>
      <c r="C7" s="75">
        <v>33.7</v>
      </c>
      <c r="D7" s="74" t="s">
        <v>156</v>
      </c>
    </row>
    <row r="8" ht="53" customHeight="1" spans="1:4">
      <c r="A8" s="74" t="s">
        <v>329</v>
      </c>
      <c r="B8" s="74" t="s">
        <v>330</v>
      </c>
      <c r="C8" s="75">
        <v>33.7</v>
      </c>
      <c r="D8" s="74" t="s">
        <v>156</v>
      </c>
    </row>
    <row r="9" ht="53" customHeight="1" spans="1:4">
      <c r="A9" s="74" t="s">
        <v>331</v>
      </c>
      <c r="B9" s="74" t="s">
        <v>332</v>
      </c>
      <c r="C9" s="75">
        <v>33.7</v>
      </c>
      <c r="D9" s="74" t="s">
        <v>156</v>
      </c>
    </row>
    <row r="10" ht="53" customHeight="1" spans="1:4">
      <c r="A10" s="74" t="s">
        <v>333</v>
      </c>
      <c r="B10" s="74" t="s">
        <v>334</v>
      </c>
      <c r="C10" s="75">
        <v>21.7</v>
      </c>
      <c r="D10" s="74" t="s">
        <v>335</v>
      </c>
    </row>
    <row r="11" ht="53" customHeight="1" spans="1:4">
      <c r="A11" s="74" t="s">
        <v>333</v>
      </c>
      <c r="B11" s="74" t="s">
        <v>336</v>
      </c>
      <c r="C11" s="75">
        <v>12</v>
      </c>
      <c r="D11" s="74" t="s">
        <v>337</v>
      </c>
    </row>
    <row r="12" customHeight="1" spans="1:2">
      <c r="A12" s="64"/>
      <c r="B12" s="64"/>
    </row>
    <row r="13" customHeight="1" spans="1:3">
      <c r="A13" s="64"/>
      <c r="B13" s="64"/>
      <c r="C13" s="64"/>
    </row>
    <row r="14" customHeight="1" spans="1:3">
      <c r="A14" s="64"/>
      <c r="B14" s="64"/>
      <c r="C14" s="64"/>
    </row>
    <row r="15" customHeight="1" spans="2:2">
      <c r="B15" s="64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A5" sqref="$A5:$XFD10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0" t="s">
        <v>338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0.25" spans="5:11">
      <c r="E3" s="91"/>
      <c r="F3" s="91"/>
      <c r="G3" s="91"/>
      <c r="H3" s="91"/>
      <c r="I3" s="91"/>
      <c r="J3" s="93"/>
      <c r="K3" s="93" t="s">
        <v>46</v>
      </c>
    </row>
    <row r="4" s="89" customFormat="1" ht="41" customHeight="1" spans="1:11">
      <c r="A4" s="92" t="s">
        <v>339</v>
      </c>
      <c r="B4" s="92" t="s">
        <v>340</v>
      </c>
      <c r="C4" s="92" t="s">
        <v>341</v>
      </c>
      <c r="D4" s="92" t="s">
        <v>342</v>
      </c>
      <c r="E4" s="92" t="s">
        <v>343</v>
      </c>
      <c r="F4" s="92" t="s">
        <v>344</v>
      </c>
      <c r="G4" s="92" t="s">
        <v>345</v>
      </c>
      <c r="H4" s="92" t="s">
        <v>346</v>
      </c>
      <c r="I4" s="94" t="s">
        <v>347</v>
      </c>
      <c r="J4" s="92" t="s">
        <v>348</v>
      </c>
      <c r="K4" s="95" t="s">
        <v>169</v>
      </c>
    </row>
    <row r="5" ht="66" customHeight="1" spans="1:11">
      <c r="A5" s="87"/>
      <c r="B5" s="87"/>
      <c r="C5" s="87"/>
      <c r="D5" s="87"/>
      <c r="E5" s="87"/>
      <c r="F5" s="87"/>
      <c r="G5" s="87"/>
      <c r="H5" s="87"/>
      <c r="I5" s="87"/>
      <c r="J5" s="96"/>
      <c r="K5" s="87"/>
    </row>
    <row r="6" ht="66" customHeight="1" spans="1:11">
      <c r="A6" s="87"/>
      <c r="B6" s="87"/>
      <c r="C6" s="87"/>
      <c r="D6" s="87"/>
      <c r="E6" s="87"/>
      <c r="F6" s="87"/>
      <c r="G6" s="87"/>
      <c r="H6" s="87"/>
      <c r="I6" s="87"/>
      <c r="J6" s="96"/>
      <c r="K6" s="87"/>
    </row>
    <row r="7" ht="66" customHeight="1" spans="1:11">
      <c r="A7" s="87"/>
      <c r="B7" s="87"/>
      <c r="C7" s="87"/>
      <c r="D7" s="87"/>
      <c r="E7" s="87"/>
      <c r="F7" s="87"/>
      <c r="G7" s="87"/>
      <c r="H7" s="87"/>
      <c r="I7" s="87"/>
      <c r="J7" s="96"/>
      <c r="K7" s="87"/>
    </row>
    <row r="8" ht="66" customHeight="1" spans="1:11">
      <c r="A8" s="87"/>
      <c r="B8" s="87"/>
      <c r="C8" s="87"/>
      <c r="D8" s="87"/>
      <c r="E8" s="87"/>
      <c r="F8" s="87"/>
      <c r="G8" s="87"/>
      <c r="H8" s="87"/>
      <c r="I8" s="87"/>
      <c r="J8" s="96"/>
      <c r="K8" s="87"/>
    </row>
    <row r="9" ht="66" customHeight="1" spans="1:11">
      <c r="A9" s="87"/>
      <c r="B9" s="87"/>
      <c r="C9" s="87"/>
      <c r="D9" s="87"/>
      <c r="E9" s="87"/>
      <c r="F9" s="87"/>
      <c r="G9" s="87"/>
      <c r="H9" s="87"/>
      <c r="I9" s="87"/>
      <c r="J9" s="96"/>
      <c r="K9" s="87"/>
    </row>
    <row r="10" ht="66" customHeight="1" spans="1:11">
      <c r="A10" s="87"/>
      <c r="B10" s="87"/>
      <c r="C10" s="87"/>
      <c r="D10" s="87"/>
      <c r="E10" s="87"/>
      <c r="F10" s="87"/>
      <c r="G10" s="87"/>
      <c r="H10" s="87"/>
      <c r="I10" s="87"/>
      <c r="J10" s="96"/>
      <c r="K10" s="87"/>
    </row>
    <row r="12" spans="1:1">
      <c r="A12" t="s">
        <v>349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showGridLines="0" showZeros="0" workbookViewId="0">
      <selection activeCell="U9" sqref="U9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4" t="s">
        <v>35</v>
      </c>
    </row>
    <row r="2" ht="23.25" customHeight="1" spans="1:16">
      <c r="A2" s="82" t="s">
        <v>350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28" customHeight="1" spans="14:16">
      <c r="N3" s="81"/>
      <c r="P3" s="81" t="s">
        <v>46</v>
      </c>
    </row>
    <row r="4" ht="55" customHeight="1" spans="1:16">
      <c r="A4" s="71" t="s">
        <v>351</v>
      </c>
      <c r="B4" s="71"/>
      <c r="C4" s="71"/>
      <c r="D4" s="71" t="s">
        <v>138</v>
      </c>
      <c r="E4" s="67" t="s">
        <v>352</v>
      </c>
      <c r="F4" s="71" t="s">
        <v>353</v>
      </c>
      <c r="G4" s="83" t="s">
        <v>354</v>
      </c>
      <c r="H4" s="76" t="s">
        <v>355</v>
      </c>
      <c r="I4" s="71" t="s">
        <v>356</v>
      </c>
      <c r="J4" s="71" t="s">
        <v>357</v>
      </c>
      <c r="K4" s="71"/>
      <c r="L4" s="71" t="s">
        <v>358</v>
      </c>
      <c r="M4" s="71"/>
      <c r="N4" s="77" t="s">
        <v>359</v>
      </c>
      <c r="O4" s="71" t="s">
        <v>360</v>
      </c>
      <c r="P4" s="66" t="s">
        <v>361</v>
      </c>
    </row>
    <row r="5" ht="52" customHeight="1" spans="1:16">
      <c r="A5" s="84" t="s">
        <v>362</v>
      </c>
      <c r="B5" s="84" t="s">
        <v>363</v>
      </c>
      <c r="C5" s="84" t="s">
        <v>364</v>
      </c>
      <c r="D5" s="71"/>
      <c r="E5" s="67"/>
      <c r="F5" s="71"/>
      <c r="G5" s="85"/>
      <c r="H5" s="76"/>
      <c r="I5" s="71"/>
      <c r="J5" s="71" t="s">
        <v>362</v>
      </c>
      <c r="K5" s="71" t="s">
        <v>363</v>
      </c>
      <c r="L5" s="71" t="s">
        <v>362</v>
      </c>
      <c r="M5" s="71" t="s">
        <v>363</v>
      </c>
      <c r="N5" s="79"/>
      <c r="O5" s="71"/>
      <c r="P5" s="66"/>
    </row>
    <row r="6" ht="78" customHeight="1" spans="1:17">
      <c r="A6" s="73">
        <v>20</v>
      </c>
      <c r="B6" s="73">
        <v>10</v>
      </c>
      <c r="C6" s="73">
        <v>299</v>
      </c>
      <c r="D6" s="73">
        <v>102001</v>
      </c>
      <c r="E6" s="84" t="s">
        <v>365</v>
      </c>
      <c r="F6" s="84"/>
      <c r="G6" s="84"/>
      <c r="H6" s="84" t="s">
        <v>365</v>
      </c>
      <c r="I6" s="73">
        <v>5</v>
      </c>
      <c r="J6" s="73"/>
      <c r="K6" s="73"/>
      <c r="L6" s="73"/>
      <c r="M6" s="73"/>
      <c r="N6" s="73"/>
      <c r="O6" s="73">
        <v>5.1</v>
      </c>
      <c r="P6" s="87"/>
      <c r="Q6" s="64"/>
    </row>
    <row r="7" ht="78" customHeight="1" spans="1:17">
      <c r="A7" s="73">
        <v>20</v>
      </c>
      <c r="B7" s="73">
        <v>10</v>
      </c>
      <c r="C7" s="73">
        <v>399</v>
      </c>
      <c r="D7" s="73">
        <v>102001</v>
      </c>
      <c r="E7" s="86" t="s">
        <v>366</v>
      </c>
      <c r="F7" s="84"/>
      <c r="G7" s="84"/>
      <c r="H7" s="73" t="s">
        <v>367</v>
      </c>
      <c r="I7" s="73">
        <v>5</v>
      </c>
      <c r="J7" s="73"/>
      <c r="K7" s="73"/>
      <c r="L7" s="73"/>
      <c r="M7" s="73"/>
      <c r="N7" s="73"/>
      <c r="O7" s="73">
        <v>2</v>
      </c>
      <c r="P7" s="87"/>
      <c r="Q7" s="64"/>
    </row>
    <row r="8" ht="78" customHeight="1" spans="1:17">
      <c r="A8" s="73">
        <v>20</v>
      </c>
      <c r="B8" s="73">
        <v>10</v>
      </c>
      <c r="C8" s="73">
        <v>399</v>
      </c>
      <c r="D8" s="73">
        <v>102001</v>
      </c>
      <c r="E8" s="84" t="s">
        <v>368</v>
      </c>
      <c r="F8" s="84"/>
      <c r="G8" s="84"/>
      <c r="H8" s="73" t="s">
        <v>369</v>
      </c>
      <c r="I8" s="73">
        <v>5</v>
      </c>
      <c r="J8" s="73"/>
      <c r="K8" s="73"/>
      <c r="L8" s="73"/>
      <c r="M8" s="73"/>
      <c r="N8" s="73"/>
      <c r="O8" s="73">
        <v>0.6</v>
      </c>
      <c r="P8" s="87"/>
      <c r="Q8" s="64"/>
    </row>
    <row r="9" ht="78" customHeight="1" spans="1:16">
      <c r="A9" s="73">
        <v>20</v>
      </c>
      <c r="B9" s="73">
        <v>10</v>
      </c>
      <c r="C9" s="73">
        <v>399</v>
      </c>
      <c r="D9" s="73">
        <v>102001</v>
      </c>
      <c r="E9" s="84" t="s">
        <v>370</v>
      </c>
      <c r="F9" s="84"/>
      <c r="G9" s="84"/>
      <c r="H9" s="73" t="s">
        <v>371</v>
      </c>
      <c r="I9" s="73">
        <v>1</v>
      </c>
      <c r="J9" s="73"/>
      <c r="K9" s="73"/>
      <c r="L9" s="73"/>
      <c r="M9" s="73"/>
      <c r="N9" s="73"/>
      <c r="O9" s="73">
        <v>1</v>
      </c>
      <c r="P9" s="88"/>
    </row>
    <row r="10" customHeight="1" spans="3:13">
      <c r="C10" s="64"/>
      <c r="D10" s="64"/>
      <c r="H10" s="64"/>
      <c r="J10" s="64"/>
      <c r="M10" s="64"/>
    </row>
    <row r="11" customHeight="1" spans="13:13">
      <c r="M11" s="64"/>
    </row>
    <row r="12" customHeight="1" spans="13:13">
      <c r="M12" s="64"/>
    </row>
    <row r="13" customHeight="1" spans="13:13">
      <c r="M13" s="64"/>
    </row>
    <row r="14" customHeight="1" spans="13:13">
      <c r="M14" s="6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5"/>
  <sheetViews>
    <sheetView showGridLines="0" showZeros="0" topLeftCell="A7" workbookViewId="0">
      <selection activeCell="A8" sqref="$A8:$XFD1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4" t="s">
        <v>37</v>
      </c>
    </row>
    <row r="2" ht="28.5" customHeight="1" spans="1:29">
      <c r="A2" s="65" t="s">
        <v>372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ht="22.5" customHeight="1" spans="29:29">
      <c r="AC3" s="81" t="s">
        <v>46</v>
      </c>
    </row>
    <row r="4" ht="51" customHeight="1" spans="1:29">
      <c r="A4" s="66" t="s">
        <v>138</v>
      </c>
      <c r="B4" s="66" t="s">
        <v>139</v>
      </c>
      <c r="C4" s="67" t="s">
        <v>373</v>
      </c>
      <c r="D4" s="68"/>
      <c r="E4" s="68"/>
      <c r="F4" s="68"/>
      <c r="G4" s="68"/>
      <c r="H4" s="68"/>
      <c r="I4" s="68"/>
      <c r="J4" s="68"/>
      <c r="K4" s="76"/>
      <c r="L4" s="67" t="s">
        <v>374</v>
      </c>
      <c r="M4" s="68"/>
      <c r="N4" s="68"/>
      <c r="O4" s="68"/>
      <c r="P4" s="68"/>
      <c r="Q4" s="68"/>
      <c r="R4" s="68"/>
      <c r="S4" s="68"/>
      <c r="T4" s="76"/>
      <c r="U4" s="67" t="s">
        <v>375</v>
      </c>
      <c r="V4" s="68"/>
      <c r="W4" s="68"/>
      <c r="X4" s="68"/>
      <c r="Y4" s="68"/>
      <c r="Z4" s="68"/>
      <c r="AA4" s="68"/>
      <c r="AB4" s="68"/>
      <c r="AC4" s="76"/>
    </row>
    <row r="5" ht="51" customHeight="1" spans="1:29">
      <c r="A5" s="66"/>
      <c r="B5" s="66"/>
      <c r="C5" s="69" t="s">
        <v>141</v>
      </c>
      <c r="D5" s="67" t="s">
        <v>376</v>
      </c>
      <c r="E5" s="68"/>
      <c r="F5" s="68"/>
      <c r="G5" s="68"/>
      <c r="H5" s="68"/>
      <c r="I5" s="76"/>
      <c r="J5" s="77" t="s">
        <v>250</v>
      </c>
      <c r="K5" s="77" t="s">
        <v>377</v>
      </c>
      <c r="L5" s="69" t="s">
        <v>141</v>
      </c>
      <c r="M5" s="67" t="s">
        <v>376</v>
      </c>
      <c r="N5" s="68"/>
      <c r="O5" s="68"/>
      <c r="P5" s="68"/>
      <c r="Q5" s="68"/>
      <c r="R5" s="76"/>
      <c r="S5" s="77" t="s">
        <v>250</v>
      </c>
      <c r="T5" s="77" t="s">
        <v>377</v>
      </c>
      <c r="U5" s="69" t="s">
        <v>141</v>
      </c>
      <c r="V5" s="67" t="s">
        <v>376</v>
      </c>
      <c r="W5" s="68"/>
      <c r="X5" s="68"/>
      <c r="Y5" s="68"/>
      <c r="Z5" s="68"/>
      <c r="AA5" s="76"/>
      <c r="AB5" s="77" t="s">
        <v>250</v>
      </c>
      <c r="AC5" s="77" t="s">
        <v>377</v>
      </c>
    </row>
    <row r="6" ht="51" customHeight="1" spans="1:29">
      <c r="A6" s="66"/>
      <c r="B6" s="66"/>
      <c r="C6" s="70"/>
      <c r="D6" s="71" t="s">
        <v>149</v>
      </c>
      <c r="E6" s="71" t="s">
        <v>378</v>
      </c>
      <c r="F6" s="71" t="s">
        <v>254</v>
      </c>
      <c r="G6" s="71" t="s">
        <v>379</v>
      </c>
      <c r="H6" s="71"/>
      <c r="I6" s="71"/>
      <c r="J6" s="78"/>
      <c r="K6" s="78"/>
      <c r="L6" s="70"/>
      <c r="M6" s="71" t="s">
        <v>149</v>
      </c>
      <c r="N6" s="71" t="s">
        <v>378</v>
      </c>
      <c r="O6" s="71" t="s">
        <v>254</v>
      </c>
      <c r="P6" s="71" t="s">
        <v>379</v>
      </c>
      <c r="Q6" s="71"/>
      <c r="R6" s="71"/>
      <c r="S6" s="78"/>
      <c r="T6" s="78"/>
      <c r="U6" s="70"/>
      <c r="V6" s="71" t="s">
        <v>149</v>
      </c>
      <c r="W6" s="71" t="s">
        <v>378</v>
      </c>
      <c r="X6" s="71" t="s">
        <v>254</v>
      </c>
      <c r="Y6" s="71" t="s">
        <v>379</v>
      </c>
      <c r="Z6" s="71"/>
      <c r="AA6" s="71"/>
      <c r="AB6" s="78"/>
      <c r="AC6" s="78"/>
    </row>
    <row r="7" ht="51" customHeight="1" spans="1:29">
      <c r="A7" s="66"/>
      <c r="B7" s="66"/>
      <c r="C7" s="72"/>
      <c r="D7" s="71"/>
      <c r="E7" s="71"/>
      <c r="F7" s="71"/>
      <c r="G7" s="73" t="s">
        <v>149</v>
      </c>
      <c r="H7" s="73" t="s">
        <v>380</v>
      </c>
      <c r="I7" s="73" t="s">
        <v>262</v>
      </c>
      <c r="J7" s="79"/>
      <c r="K7" s="79"/>
      <c r="L7" s="72"/>
      <c r="M7" s="71"/>
      <c r="N7" s="71"/>
      <c r="O7" s="71"/>
      <c r="P7" s="73" t="s">
        <v>149</v>
      </c>
      <c r="Q7" s="73" t="s">
        <v>380</v>
      </c>
      <c r="R7" s="73" t="s">
        <v>262</v>
      </c>
      <c r="S7" s="79"/>
      <c r="T7" s="79"/>
      <c r="U7" s="72"/>
      <c r="V7" s="71"/>
      <c r="W7" s="71"/>
      <c r="X7" s="71"/>
      <c r="Y7" s="73" t="s">
        <v>149</v>
      </c>
      <c r="Z7" s="73" t="s">
        <v>380</v>
      </c>
      <c r="AA7" s="73" t="s">
        <v>262</v>
      </c>
      <c r="AB7" s="79"/>
      <c r="AC7" s="79"/>
    </row>
    <row r="8" ht="136" customHeight="1" spans="1:29">
      <c r="A8" s="74" t="s">
        <v>156</v>
      </c>
      <c r="B8" s="74" t="s">
        <v>141</v>
      </c>
      <c r="C8" s="75">
        <f t="shared" ref="C8:C10" si="0">D8+J8+K8</f>
        <v>12.9</v>
      </c>
      <c r="D8" s="75">
        <v>10.4</v>
      </c>
      <c r="E8" s="75"/>
      <c r="F8" s="75">
        <v>3.2</v>
      </c>
      <c r="G8" s="75">
        <v>7.2</v>
      </c>
      <c r="H8" s="75"/>
      <c r="I8" s="75">
        <v>7.2</v>
      </c>
      <c r="J8" s="75">
        <v>1.9</v>
      </c>
      <c r="K8" s="75">
        <v>0.6</v>
      </c>
      <c r="L8" s="75">
        <v>8.47</v>
      </c>
      <c r="M8" s="75">
        <v>6.47</v>
      </c>
      <c r="N8" s="75">
        <v>0</v>
      </c>
      <c r="O8" s="75">
        <v>1.97</v>
      </c>
      <c r="P8" s="75">
        <v>4.5</v>
      </c>
      <c r="Q8" s="75">
        <v>0</v>
      </c>
      <c r="R8" s="75">
        <v>4.5</v>
      </c>
      <c r="S8" s="75">
        <v>2</v>
      </c>
      <c r="T8" s="75">
        <v>0</v>
      </c>
      <c r="U8" s="75">
        <f>L8-C8</f>
        <v>-4.43</v>
      </c>
      <c r="V8" s="75">
        <f>M8-D8</f>
        <v>-3.93</v>
      </c>
      <c r="W8" s="75"/>
      <c r="X8" s="75">
        <f>O8-F8</f>
        <v>-1.23</v>
      </c>
      <c r="Y8" s="75">
        <f>P8-G8</f>
        <v>-2.7</v>
      </c>
      <c r="Z8" s="75"/>
      <c r="AA8" s="75">
        <f>R8-I8</f>
        <v>-2.7</v>
      </c>
      <c r="AB8" s="75">
        <f>S8-J8</f>
        <v>0.1</v>
      </c>
      <c r="AC8" s="75">
        <f>T8-K8</f>
        <v>-0.6</v>
      </c>
    </row>
    <row r="9" ht="136" customHeight="1" spans="1:29">
      <c r="A9" s="74" t="s">
        <v>151</v>
      </c>
      <c r="B9" s="74" t="s">
        <v>152</v>
      </c>
      <c r="C9" s="75">
        <f t="shared" si="0"/>
        <v>12.9</v>
      </c>
      <c r="D9" s="75">
        <v>10.4</v>
      </c>
      <c r="E9" s="75"/>
      <c r="F9" s="75">
        <v>3.2</v>
      </c>
      <c r="G9" s="75">
        <v>7.2</v>
      </c>
      <c r="H9" s="75"/>
      <c r="I9" s="75">
        <v>7.2</v>
      </c>
      <c r="J9" s="75">
        <v>1.9</v>
      </c>
      <c r="K9" s="75">
        <v>0.6</v>
      </c>
      <c r="L9" s="75">
        <v>8.47</v>
      </c>
      <c r="M9" s="75">
        <v>6.47</v>
      </c>
      <c r="N9" s="75">
        <v>0</v>
      </c>
      <c r="O9" s="75">
        <v>1.97</v>
      </c>
      <c r="P9" s="75">
        <v>4.5</v>
      </c>
      <c r="Q9" s="75">
        <v>0</v>
      </c>
      <c r="R9" s="75">
        <v>4.5</v>
      </c>
      <c r="S9" s="75">
        <v>2</v>
      </c>
      <c r="T9" s="75">
        <v>0</v>
      </c>
      <c r="U9" s="75">
        <f>L9-C9</f>
        <v>-4.43</v>
      </c>
      <c r="V9" s="75">
        <f>M9-D9</f>
        <v>-3.93</v>
      </c>
      <c r="W9" s="75"/>
      <c r="X9" s="75">
        <f>O9-F9</f>
        <v>-1.23</v>
      </c>
      <c r="Y9" s="75">
        <f>P9-G9</f>
        <v>-2.7</v>
      </c>
      <c r="Z9" s="75"/>
      <c r="AA9" s="75">
        <f>R9-I9</f>
        <v>-2.7</v>
      </c>
      <c r="AB9" s="75">
        <f>S9-J9</f>
        <v>0.1</v>
      </c>
      <c r="AC9" s="75">
        <f>T9-K9</f>
        <v>-0.6</v>
      </c>
    </row>
    <row r="10" ht="136" customHeight="1" spans="1:29">
      <c r="A10" s="74" t="s">
        <v>153</v>
      </c>
      <c r="B10" s="74" t="s">
        <v>157</v>
      </c>
      <c r="C10" s="75">
        <f t="shared" si="0"/>
        <v>12.9</v>
      </c>
      <c r="D10" s="75">
        <v>10.4</v>
      </c>
      <c r="E10" s="75"/>
      <c r="F10" s="75">
        <v>3.2</v>
      </c>
      <c r="G10" s="75">
        <v>7.2</v>
      </c>
      <c r="H10" s="75"/>
      <c r="I10" s="75">
        <v>7.2</v>
      </c>
      <c r="J10" s="75">
        <v>1.9</v>
      </c>
      <c r="K10" s="75">
        <v>0.6</v>
      </c>
      <c r="L10" s="75">
        <v>8.47</v>
      </c>
      <c r="M10" s="75">
        <v>6.47</v>
      </c>
      <c r="N10" s="75">
        <v>0</v>
      </c>
      <c r="O10" s="75">
        <v>1.97</v>
      </c>
      <c r="P10" s="75">
        <v>4.5</v>
      </c>
      <c r="Q10" s="75">
        <v>0</v>
      </c>
      <c r="R10" s="75">
        <v>4.5</v>
      </c>
      <c r="S10" s="75">
        <v>2</v>
      </c>
      <c r="T10" s="80">
        <v>0</v>
      </c>
      <c r="U10" s="75">
        <f>L10-C10</f>
        <v>-4.43</v>
      </c>
      <c r="V10" s="75">
        <f>M10-D10</f>
        <v>-3.93</v>
      </c>
      <c r="W10" s="75"/>
      <c r="X10" s="75">
        <f>O10-F10</f>
        <v>-1.23</v>
      </c>
      <c r="Y10" s="75">
        <f>P10-G10</f>
        <v>-2.7</v>
      </c>
      <c r="Z10" s="75"/>
      <c r="AA10" s="75">
        <f>R10-I10</f>
        <v>-2.7</v>
      </c>
      <c r="AB10" s="75">
        <f>S10-J10</f>
        <v>0.1</v>
      </c>
      <c r="AC10" s="75">
        <f>T10-K10</f>
        <v>-0.6</v>
      </c>
    </row>
    <row r="11" customHeight="1" spans="7:11">
      <c r="G11" s="64"/>
      <c r="H11" s="64"/>
      <c r="K11" s="64"/>
    </row>
    <row r="12" customHeight="1" spans="8:11">
      <c r="H12" s="64"/>
      <c r="K12" s="64"/>
    </row>
    <row r="13" customHeight="1" spans="8:11">
      <c r="H13" s="64"/>
      <c r="K13" s="64"/>
    </row>
    <row r="14" customHeight="1" spans="9:11">
      <c r="I14" s="64"/>
      <c r="K14" s="64"/>
    </row>
    <row r="15" customHeight="1" spans="9:10">
      <c r="I15" s="64"/>
      <c r="J15" s="6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topLeftCell="A29" workbookViewId="0">
      <selection activeCell="H10" sqref="H1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5">
      <c r="A2" s="46" t="s">
        <v>381</v>
      </c>
      <c r="B2" s="46"/>
      <c r="C2" s="46"/>
      <c r="D2" s="46"/>
      <c r="E2" s="46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382</v>
      </c>
      <c r="B5" s="10"/>
      <c r="C5" s="10"/>
      <c r="D5" s="15" t="s">
        <v>383</v>
      </c>
      <c r="E5" s="15"/>
      <c r="F5" s="15"/>
    </row>
    <row r="6" ht="21.95" customHeight="1" spans="1:6">
      <c r="A6" s="12" t="s">
        <v>384</v>
      </c>
      <c r="B6" s="13"/>
      <c r="C6" s="13"/>
      <c r="D6" s="14" t="s">
        <v>385</v>
      </c>
      <c r="E6" s="14"/>
      <c r="F6" s="14"/>
    </row>
    <row r="7" ht="21.95" customHeight="1" spans="1:6">
      <c r="A7" s="17" t="s">
        <v>386</v>
      </c>
      <c r="B7" s="18"/>
      <c r="C7" s="19"/>
      <c r="D7" s="20" t="s">
        <v>387</v>
      </c>
      <c r="E7" s="57">
        <v>33.7</v>
      </c>
      <c r="F7" s="57"/>
    </row>
    <row r="8" ht="21.95" customHeight="1" spans="1:6">
      <c r="A8" s="21"/>
      <c r="B8" s="22"/>
      <c r="C8" s="23"/>
      <c r="D8" s="20" t="s">
        <v>388</v>
      </c>
      <c r="E8" s="57">
        <v>33.7</v>
      </c>
      <c r="F8" s="57"/>
    </row>
    <row r="9" ht="21.95" customHeight="1" spans="1:6">
      <c r="A9" s="24"/>
      <c r="B9" s="58"/>
      <c r="C9" s="23"/>
      <c r="D9" s="20" t="s">
        <v>389</v>
      </c>
      <c r="E9" s="59"/>
      <c r="F9" s="60"/>
    </row>
    <row r="10" ht="21.95" customHeight="1" spans="1:6">
      <c r="A10" s="15" t="s">
        <v>390</v>
      </c>
      <c r="B10" s="40" t="s">
        <v>391</v>
      </c>
      <c r="C10" s="20"/>
      <c r="D10" s="20"/>
      <c r="E10" s="20"/>
      <c r="F10" s="20"/>
    </row>
    <row r="11" ht="58" customHeight="1" spans="1:6">
      <c r="A11" s="28"/>
      <c r="B11" s="20"/>
      <c r="C11" s="20"/>
      <c r="D11" s="20"/>
      <c r="E11" s="20"/>
      <c r="F11" s="20"/>
    </row>
    <row r="12" spans="1:6">
      <c r="A12" s="14" t="s">
        <v>392</v>
      </c>
      <c r="B12" s="14" t="s">
        <v>393</v>
      </c>
      <c r="C12" s="14" t="s">
        <v>394</v>
      </c>
      <c r="D12" s="14" t="s">
        <v>395</v>
      </c>
      <c r="E12" s="14" t="s">
        <v>396</v>
      </c>
      <c r="F12" s="14" t="s">
        <v>169</v>
      </c>
    </row>
    <row r="13" ht="32" customHeight="1" spans="1:6">
      <c r="A13" s="14"/>
      <c r="B13" s="14" t="s">
        <v>397</v>
      </c>
      <c r="C13" s="14" t="s">
        <v>398</v>
      </c>
      <c r="D13" s="34" t="s">
        <v>399</v>
      </c>
      <c r="E13" s="34" t="s">
        <v>400</v>
      </c>
      <c r="F13" s="16"/>
    </row>
    <row r="14" ht="28" customHeight="1" spans="1:6">
      <c r="A14" s="14"/>
      <c r="B14" s="15"/>
      <c r="C14" s="14"/>
      <c r="D14" s="34" t="s">
        <v>401</v>
      </c>
      <c r="E14" s="34" t="s">
        <v>402</v>
      </c>
      <c r="F14" s="16"/>
    </row>
    <row r="15" ht="21.95" customHeight="1" spans="1:6">
      <c r="A15" s="14"/>
      <c r="B15" s="15"/>
      <c r="C15" s="14" t="s">
        <v>403</v>
      </c>
      <c r="D15" s="34" t="s">
        <v>404</v>
      </c>
      <c r="E15" s="34" t="s">
        <v>402</v>
      </c>
      <c r="F15" s="16"/>
    </row>
    <row r="16" ht="30" customHeight="1" spans="1:6">
      <c r="A16" s="14"/>
      <c r="B16" s="15"/>
      <c r="C16" s="14"/>
      <c r="D16" s="34" t="s">
        <v>405</v>
      </c>
      <c r="E16" s="34" t="s">
        <v>402</v>
      </c>
      <c r="F16" s="16"/>
    </row>
    <row r="17" ht="21.95" customHeight="1" spans="1:6">
      <c r="A17" s="14"/>
      <c r="B17" s="15"/>
      <c r="C17" s="14" t="s">
        <v>406</v>
      </c>
      <c r="D17" s="34" t="s">
        <v>407</v>
      </c>
      <c r="E17" s="34" t="s">
        <v>408</v>
      </c>
      <c r="F17" s="16"/>
    </row>
    <row r="18" ht="21.95" customHeight="1" spans="1:6">
      <c r="A18" s="14"/>
      <c r="B18" s="15"/>
      <c r="C18" s="14"/>
      <c r="D18" s="34" t="s">
        <v>409</v>
      </c>
      <c r="E18" s="34" t="s">
        <v>408</v>
      </c>
      <c r="F18" s="16"/>
    </row>
    <row r="19" ht="21.95" customHeight="1" spans="1:6">
      <c r="A19" s="14"/>
      <c r="B19" s="15"/>
      <c r="C19" s="14"/>
      <c r="D19" s="34" t="s">
        <v>410</v>
      </c>
      <c r="E19" s="34" t="s">
        <v>408</v>
      </c>
      <c r="F19" s="16"/>
    </row>
    <row r="20" ht="30" customHeight="1" spans="1:6">
      <c r="A20" s="14"/>
      <c r="B20" s="15"/>
      <c r="C20" s="14"/>
      <c r="D20" s="34" t="s">
        <v>411</v>
      </c>
      <c r="E20" s="34" t="s">
        <v>408</v>
      </c>
      <c r="F20" s="16"/>
    </row>
    <row r="21" ht="17" customHeight="1" spans="1:6">
      <c r="A21" s="14"/>
      <c r="B21" s="15"/>
      <c r="C21" s="14" t="s">
        <v>412</v>
      </c>
      <c r="D21" s="61" t="s">
        <v>413</v>
      </c>
      <c r="E21" s="61" t="s">
        <v>413</v>
      </c>
      <c r="F21" s="16"/>
    </row>
    <row r="22" ht="21.95" hidden="1" customHeight="1" spans="1:6">
      <c r="A22" s="14"/>
      <c r="B22" s="15"/>
      <c r="C22" s="14"/>
      <c r="D22" s="62"/>
      <c r="E22" s="62"/>
      <c r="F22" s="16"/>
    </row>
    <row r="23" ht="21.95" customHeight="1" spans="1:6">
      <c r="A23" s="14"/>
      <c r="B23" s="14" t="s">
        <v>414</v>
      </c>
      <c r="C23" s="14" t="s">
        <v>415</v>
      </c>
      <c r="D23" s="34" t="s">
        <v>416</v>
      </c>
      <c r="E23" s="34" t="s">
        <v>417</v>
      </c>
      <c r="F23" s="16"/>
    </row>
    <row r="24" ht="21.95" customHeight="1" spans="1:6">
      <c r="A24" s="14"/>
      <c r="B24" s="15"/>
      <c r="C24" s="14"/>
      <c r="D24" s="34" t="s">
        <v>418</v>
      </c>
      <c r="E24" s="34" t="s">
        <v>419</v>
      </c>
      <c r="F24" s="16"/>
    </row>
    <row r="25" ht="21.95" customHeight="1" spans="1:6">
      <c r="A25" s="14"/>
      <c r="B25" s="15"/>
      <c r="C25" s="14"/>
      <c r="D25" s="34" t="s">
        <v>420</v>
      </c>
      <c r="E25" s="34" t="s">
        <v>417</v>
      </c>
      <c r="F25" s="16"/>
    </row>
    <row r="26" ht="21.95" customHeight="1" spans="1:6">
      <c r="A26" s="14"/>
      <c r="B26" s="15"/>
      <c r="C26" s="14"/>
      <c r="D26" s="34" t="s">
        <v>421</v>
      </c>
      <c r="E26" s="34" t="s">
        <v>419</v>
      </c>
      <c r="F26" s="16"/>
    </row>
    <row r="27" ht="21.95" customHeight="1" spans="1:6">
      <c r="A27" s="14"/>
      <c r="B27" s="15"/>
      <c r="C27" s="14" t="s">
        <v>422</v>
      </c>
      <c r="D27" s="34" t="s">
        <v>423</v>
      </c>
      <c r="E27" s="34" t="s">
        <v>424</v>
      </c>
      <c r="F27" s="16"/>
    </row>
    <row r="28" ht="21.95" customHeight="1" spans="1:6">
      <c r="A28" s="14"/>
      <c r="B28" s="15"/>
      <c r="C28" s="14"/>
      <c r="D28" s="34" t="s">
        <v>425</v>
      </c>
      <c r="E28" s="34" t="s">
        <v>426</v>
      </c>
      <c r="F28" s="16"/>
    </row>
    <row r="29" ht="21.95" customHeight="1" spans="1:6">
      <c r="A29" s="14"/>
      <c r="B29" s="15"/>
      <c r="C29" s="14"/>
      <c r="D29" s="34" t="s">
        <v>427</v>
      </c>
      <c r="E29" s="34" t="s">
        <v>424</v>
      </c>
      <c r="F29" s="16"/>
    </row>
    <row r="30" ht="21.95" customHeight="1" spans="1:6">
      <c r="A30" s="14"/>
      <c r="B30" s="15"/>
      <c r="C30" s="14"/>
      <c r="D30" s="34" t="s">
        <v>428</v>
      </c>
      <c r="E30" s="34" t="s">
        <v>426</v>
      </c>
      <c r="F30" s="16"/>
    </row>
    <row r="31" ht="32" customHeight="1" spans="1:6">
      <c r="A31" s="14"/>
      <c r="B31" s="15"/>
      <c r="C31" s="14" t="s">
        <v>429</v>
      </c>
      <c r="D31" s="34" t="s">
        <v>413</v>
      </c>
      <c r="E31" s="34" t="s">
        <v>413</v>
      </c>
      <c r="F31" s="16"/>
    </row>
    <row r="32" ht="34" customHeight="1" spans="1:6">
      <c r="A32" s="14"/>
      <c r="B32" s="15"/>
      <c r="C32" s="14" t="s">
        <v>430</v>
      </c>
      <c r="D32" s="34" t="s">
        <v>413</v>
      </c>
      <c r="E32" s="34" t="s">
        <v>413</v>
      </c>
      <c r="F32" s="16"/>
    </row>
    <row r="33" ht="21.95" customHeight="1" spans="1:6">
      <c r="A33" s="14"/>
      <c r="B33" s="14" t="s">
        <v>431</v>
      </c>
      <c r="C33" s="14" t="s">
        <v>432</v>
      </c>
      <c r="D33" s="37" t="s">
        <v>433</v>
      </c>
      <c r="E33" s="34" t="s">
        <v>434</v>
      </c>
      <c r="F33" s="15"/>
    </row>
    <row r="34" ht="21.95" customHeight="1" spans="1:6">
      <c r="A34" s="14"/>
      <c r="B34" s="14"/>
      <c r="C34" s="14"/>
      <c r="D34" s="34" t="s">
        <v>435</v>
      </c>
      <c r="E34" s="34" t="s">
        <v>434</v>
      </c>
      <c r="F34" s="14"/>
    </row>
    <row r="35" ht="27" customHeight="1" spans="1:6">
      <c r="A35" s="63" t="s">
        <v>436</v>
      </c>
      <c r="B35" s="63"/>
      <c r="C35" s="63"/>
      <c r="D35" s="63"/>
      <c r="E35" s="63"/>
      <c r="F35" s="63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35:F35"/>
    <mergeCell ref="A10:A11"/>
    <mergeCell ref="A12:A34"/>
    <mergeCell ref="B13:B22"/>
    <mergeCell ref="B23:B32"/>
    <mergeCell ref="B33:B34"/>
    <mergeCell ref="C13:C14"/>
    <mergeCell ref="C15:C16"/>
    <mergeCell ref="C17:C20"/>
    <mergeCell ref="C21:C22"/>
    <mergeCell ref="C23:C26"/>
    <mergeCell ref="C27:C30"/>
    <mergeCell ref="C33:C34"/>
    <mergeCell ref="D21:D22"/>
    <mergeCell ref="E21:E22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5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topLeftCell="A22" workbookViewId="0">
      <selection activeCell="F9" sqref="F9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3" customFormat="1" ht="16.5" customHeight="1" spans="1:4">
      <c r="A1" s="2" t="s">
        <v>41</v>
      </c>
      <c r="B1" s="45"/>
      <c r="C1" s="45"/>
      <c r="D1" s="45"/>
    </row>
    <row r="2" ht="23.25" customHeight="1" spans="1:8">
      <c r="A2" s="46" t="s">
        <v>42</v>
      </c>
      <c r="B2" s="46"/>
      <c r="C2" s="46"/>
      <c r="D2" s="46"/>
      <c r="E2" s="46"/>
      <c r="F2" s="46"/>
      <c r="G2" s="46"/>
      <c r="H2" s="46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3" customFormat="1" ht="17.25" customHeight="1" spans="1:4">
      <c r="A4" s="47"/>
      <c r="B4" s="47"/>
      <c r="C4" s="47"/>
      <c r="D4" s="47"/>
    </row>
    <row r="5" ht="28" customHeight="1" spans="1:8">
      <c r="A5" s="14" t="s">
        <v>437</v>
      </c>
      <c r="B5" s="14"/>
      <c r="C5" s="14"/>
      <c r="D5" s="14" t="s">
        <v>385</v>
      </c>
      <c r="E5" s="14"/>
      <c r="F5" s="14"/>
      <c r="G5" s="14"/>
      <c r="H5" s="14"/>
    </row>
    <row r="6" ht="21.95" customHeight="1" spans="1:8">
      <c r="A6" s="14" t="s">
        <v>438</v>
      </c>
      <c r="B6" s="14" t="s">
        <v>439</v>
      </c>
      <c r="C6" s="14"/>
      <c r="D6" s="15" t="s">
        <v>440</v>
      </c>
      <c r="E6" s="15"/>
      <c r="F6" s="15" t="s">
        <v>441</v>
      </c>
      <c r="G6" s="15"/>
      <c r="H6" s="15"/>
    </row>
    <row r="7" ht="22" customHeight="1" spans="1:8">
      <c r="A7" s="14"/>
      <c r="B7" s="14"/>
      <c r="C7" s="14"/>
      <c r="D7" s="15"/>
      <c r="E7" s="15"/>
      <c r="F7" s="15" t="s">
        <v>442</v>
      </c>
      <c r="G7" s="15" t="s">
        <v>443</v>
      </c>
      <c r="H7" s="15" t="s">
        <v>444</v>
      </c>
    </row>
    <row r="8" ht="47" customHeight="1" spans="1:8">
      <c r="A8" s="14"/>
      <c r="B8" s="48" t="s">
        <v>445</v>
      </c>
      <c r="C8" s="48"/>
      <c r="D8" s="48" t="s">
        <v>446</v>
      </c>
      <c r="E8" s="48"/>
      <c r="F8" s="49">
        <v>384.46</v>
      </c>
      <c r="G8" s="49">
        <v>384.46</v>
      </c>
      <c r="H8" s="16"/>
    </row>
    <row r="9" ht="45" customHeight="1" spans="1:8">
      <c r="A9" s="14"/>
      <c r="B9" s="48" t="s">
        <v>447</v>
      </c>
      <c r="C9" s="48"/>
      <c r="D9" s="48" t="s">
        <v>448</v>
      </c>
      <c r="E9" s="48"/>
      <c r="F9" s="49">
        <v>33.7</v>
      </c>
      <c r="G9" s="49">
        <v>33.7</v>
      </c>
      <c r="H9" s="16"/>
    </row>
    <row r="10" ht="40" customHeight="1" spans="1:8">
      <c r="A10" s="14"/>
      <c r="B10" s="14" t="s">
        <v>449</v>
      </c>
      <c r="C10" s="14"/>
      <c r="D10" s="14"/>
      <c r="E10" s="15"/>
      <c r="F10" s="49">
        <v>418.16</v>
      </c>
      <c r="G10" s="49">
        <v>418.16</v>
      </c>
      <c r="H10" s="16"/>
    </row>
    <row r="11" ht="57" customHeight="1" spans="1:8">
      <c r="A11" s="15" t="s">
        <v>450</v>
      </c>
      <c r="B11" s="50" t="s">
        <v>451</v>
      </c>
      <c r="C11" s="50"/>
      <c r="D11" s="50"/>
      <c r="E11" s="50"/>
      <c r="F11" s="50"/>
      <c r="G11" s="50"/>
      <c r="H11" s="50"/>
    </row>
    <row r="12" ht="30" customHeight="1" spans="1:8">
      <c r="A12" s="14" t="s">
        <v>452</v>
      </c>
      <c r="B12" s="15" t="s">
        <v>393</v>
      </c>
      <c r="C12" s="15" t="s">
        <v>394</v>
      </c>
      <c r="D12" s="15"/>
      <c r="E12" s="15" t="s">
        <v>395</v>
      </c>
      <c r="F12" s="15"/>
      <c r="G12" s="15" t="s">
        <v>396</v>
      </c>
      <c r="H12" s="15"/>
    </row>
    <row r="13" ht="32" customHeight="1" spans="1:8">
      <c r="A13" s="15"/>
      <c r="B13" s="15" t="s">
        <v>453</v>
      </c>
      <c r="C13" s="15" t="s">
        <v>398</v>
      </c>
      <c r="D13" s="15"/>
      <c r="E13" s="51" t="s">
        <v>454</v>
      </c>
      <c r="F13" s="51"/>
      <c r="G13" s="51" t="s">
        <v>455</v>
      </c>
      <c r="H13" s="51"/>
    </row>
    <row r="14" ht="32" customHeight="1" spans="1:8">
      <c r="A14" s="15"/>
      <c r="B14" s="15"/>
      <c r="C14" s="15"/>
      <c r="D14" s="15"/>
      <c r="E14" s="51" t="s">
        <v>456</v>
      </c>
      <c r="F14" s="51"/>
      <c r="G14" s="51" t="s">
        <v>457</v>
      </c>
      <c r="H14" s="51"/>
    </row>
    <row r="15" ht="32" customHeight="1" spans="1:8">
      <c r="A15" s="15"/>
      <c r="B15" s="15"/>
      <c r="C15" s="15"/>
      <c r="D15" s="15"/>
      <c r="E15" s="51" t="s">
        <v>458</v>
      </c>
      <c r="F15" s="51"/>
      <c r="G15" s="51" t="s">
        <v>459</v>
      </c>
      <c r="H15" s="51"/>
    </row>
    <row r="16" ht="32" customHeight="1" spans="1:8">
      <c r="A16" s="15"/>
      <c r="B16" s="15"/>
      <c r="C16" s="14" t="s">
        <v>403</v>
      </c>
      <c r="D16" s="14"/>
      <c r="E16" s="51" t="s">
        <v>460</v>
      </c>
      <c r="F16" s="51"/>
      <c r="G16" s="51" t="s">
        <v>461</v>
      </c>
      <c r="H16" s="51"/>
    </row>
    <row r="17" ht="32" customHeight="1" spans="1:8">
      <c r="A17" s="15"/>
      <c r="B17" s="15"/>
      <c r="C17" s="14"/>
      <c r="D17" s="14"/>
      <c r="E17" s="51" t="s">
        <v>462</v>
      </c>
      <c r="F17" s="51"/>
      <c r="G17" s="52" t="s">
        <v>463</v>
      </c>
      <c r="H17" s="52"/>
    </row>
    <row r="18" ht="32" customHeight="1" spans="1:8">
      <c r="A18" s="15"/>
      <c r="B18" s="15"/>
      <c r="C18" s="14" t="s">
        <v>406</v>
      </c>
      <c r="D18" s="14"/>
      <c r="E18" s="51" t="s">
        <v>464</v>
      </c>
      <c r="F18" s="53"/>
      <c r="G18" s="51"/>
      <c r="H18" s="51"/>
    </row>
    <row r="19" ht="32" customHeight="1" spans="1:8">
      <c r="A19" s="15"/>
      <c r="B19" s="15"/>
      <c r="C19" s="14"/>
      <c r="D19" s="14"/>
      <c r="E19" s="51" t="s">
        <v>465</v>
      </c>
      <c r="F19" s="51"/>
      <c r="G19" s="54"/>
      <c r="H19" s="54"/>
    </row>
    <row r="20" ht="32" customHeight="1" spans="1:8">
      <c r="A20" s="15"/>
      <c r="B20" s="15"/>
      <c r="C20" s="14" t="s">
        <v>412</v>
      </c>
      <c r="D20" s="14"/>
      <c r="E20" s="51" t="s">
        <v>466</v>
      </c>
      <c r="F20" s="51"/>
      <c r="G20" s="51" t="s">
        <v>467</v>
      </c>
      <c r="H20" s="51"/>
    </row>
    <row r="21" ht="32" customHeight="1" spans="1:8">
      <c r="A21" s="15"/>
      <c r="B21" s="15"/>
      <c r="C21" s="14"/>
      <c r="D21" s="14"/>
      <c r="E21" s="51" t="s">
        <v>468</v>
      </c>
      <c r="F21" s="51"/>
      <c r="G21" s="51" t="s">
        <v>469</v>
      </c>
      <c r="H21" s="51"/>
    </row>
    <row r="22" ht="32" customHeight="1" spans="1:8">
      <c r="A22" s="15"/>
      <c r="B22" s="15" t="s">
        <v>470</v>
      </c>
      <c r="C22" s="14" t="s">
        <v>415</v>
      </c>
      <c r="D22" s="14"/>
      <c r="E22" s="51" t="s">
        <v>464</v>
      </c>
      <c r="F22" s="51"/>
      <c r="G22" s="51"/>
      <c r="H22" s="51"/>
    </row>
    <row r="23" ht="32" customHeight="1" spans="1:8">
      <c r="A23" s="15"/>
      <c r="B23" s="15"/>
      <c r="C23" s="14"/>
      <c r="D23" s="14"/>
      <c r="E23" s="51" t="s">
        <v>465</v>
      </c>
      <c r="F23" s="51"/>
      <c r="G23" s="51"/>
      <c r="H23" s="51"/>
    </row>
    <row r="24" ht="32" customHeight="1" spans="1:8">
      <c r="A24" s="15"/>
      <c r="B24" s="15"/>
      <c r="C24" s="14" t="s">
        <v>422</v>
      </c>
      <c r="D24" s="14"/>
      <c r="E24" s="51" t="s">
        <v>471</v>
      </c>
      <c r="F24" s="51"/>
      <c r="G24" s="51" t="s">
        <v>472</v>
      </c>
      <c r="H24" s="51"/>
    </row>
    <row r="25" ht="32" customHeight="1" spans="1:8">
      <c r="A25" s="15"/>
      <c r="B25" s="15"/>
      <c r="C25" s="14"/>
      <c r="D25" s="14"/>
      <c r="E25" s="51" t="s">
        <v>473</v>
      </c>
      <c r="F25" s="51"/>
      <c r="G25" s="51" t="s">
        <v>474</v>
      </c>
      <c r="H25" s="51"/>
    </row>
    <row r="26" ht="32" customHeight="1" spans="1:8">
      <c r="A26" s="15"/>
      <c r="B26" s="15"/>
      <c r="C26" s="14" t="s">
        <v>429</v>
      </c>
      <c r="D26" s="14"/>
      <c r="E26" s="51" t="s">
        <v>464</v>
      </c>
      <c r="F26" s="51"/>
      <c r="G26" s="51"/>
      <c r="H26" s="51"/>
    </row>
    <row r="27" ht="32" customHeight="1" spans="1:8">
      <c r="A27" s="15"/>
      <c r="B27" s="15"/>
      <c r="C27" s="14"/>
      <c r="D27" s="14"/>
      <c r="E27" s="51" t="s">
        <v>465</v>
      </c>
      <c r="F27" s="51"/>
      <c r="G27" s="51"/>
      <c r="H27" s="51"/>
    </row>
    <row r="28" ht="32" customHeight="1" spans="1:8">
      <c r="A28" s="15"/>
      <c r="B28" s="15"/>
      <c r="C28" s="14" t="s">
        <v>430</v>
      </c>
      <c r="D28" s="14"/>
      <c r="E28" s="51" t="s">
        <v>464</v>
      </c>
      <c r="F28" s="51"/>
      <c r="G28" s="51"/>
      <c r="H28" s="51"/>
    </row>
    <row r="29" ht="32" customHeight="1" spans="1:8">
      <c r="A29" s="15"/>
      <c r="B29" s="15"/>
      <c r="C29" s="14"/>
      <c r="D29" s="14"/>
      <c r="E29" s="51" t="s">
        <v>465</v>
      </c>
      <c r="F29" s="51"/>
      <c r="G29" s="51"/>
      <c r="H29" s="51"/>
    </row>
    <row r="30" ht="32" customHeight="1" spans="1:8">
      <c r="A30" s="15"/>
      <c r="B30" s="14" t="s">
        <v>431</v>
      </c>
      <c r="C30" s="14" t="s">
        <v>432</v>
      </c>
      <c r="D30" s="14"/>
      <c r="E30" s="51" t="s">
        <v>475</v>
      </c>
      <c r="F30" s="51"/>
      <c r="G30" s="51" t="s">
        <v>476</v>
      </c>
      <c r="H30" s="51"/>
    </row>
    <row r="31" ht="32" customHeight="1" spans="1:8">
      <c r="A31" s="15"/>
      <c r="B31" s="14"/>
      <c r="C31" s="14"/>
      <c r="D31" s="14"/>
      <c r="E31" s="51" t="s">
        <v>465</v>
      </c>
      <c r="F31" s="51"/>
      <c r="G31" s="51"/>
      <c r="H31" s="51"/>
    </row>
    <row r="32" s="44" customFormat="1" ht="24" customHeight="1" spans="1:8">
      <c r="A32" s="55" t="s">
        <v>477</v>
      </c>
      <c r="B32" s="55"/>
      <c r="C32" s="55"/>
      <c r="D32" s="55"/>
      <c r="E32" s="55"/>
      <c r="F32" s="55"/>
      <c r="G32" s="55"/>
      <c r="H32" s="55"/>
    </row>
    <row r="40" spans="7:7">
      <c r="G40" s="56"/>
    </row>
  </sheetData>
  <mergeCells count="6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A32:H32"/>
    <mergeCell ref="A6:A10"/>
    <mergeCell ref="A12:A31"/>
    <mergeCell ref="B13:B21"/>
    <mergeCell ref="B22:B29"/>
    <mergeCell ref="B30:B31"/>
    <mergeCell ref="B6:C7"/>
    <mergeCell ref="D6:E7"/>
    <mergeCell ref="C13:D15"/>
    <mergeCell ref="C16:D17"/>
    <mergeCell ref="C18:D19"/>
    <mergeCell ref="C20:D21"/>
    <mergeCell ref="C22:D23"/>
    <mergeCell ref="C24:D25"/>
    <mergeCell ref="C26:D27"/>
    <mergeCell ref="C28:D29"/>
    <mergeCell ref="C30:D31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topLeftCell="A4" workbookViewId="0">
      <selection activeCell="J11" sqref="J1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43</v>
      </c>
      <c r="B1" s="3"/>
      <c r="C1" s="3"/>
      <c r="D1" s="3"/>
    </row>
    <row r="2" ht="33.75" customHeight="1" spans="1:7">
      <c r="A2" s="4" t="s">
        <v>44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382</v>
      </c>
      <c r="B5" s="10"/>
      <c r="C5" s="10"/>
      <c r="D5" s="9" t="s">
        <v>383</v>
      </c>
      <c r="E5" s="10"/>
      <c r="F5" s="10"/>
      <c r="G5" s="11"/>
    </row>
    <row r="6" ht="21.95" customHeight="1" spans="1:7">
      <c r="A6" s="12" t="s">
        <v>384</v>
      </c>
      <c r="B6" s="13"/>
      <c r="C6" s="13"/>
      <c r="D6" s="14" t="s">
        <v>385</v>
      </c>
      <c r="E6" s="14"/>
      <c r="F6" s="15" t="s">
        <v>478</v>
      </c>
      <c r="G6" s="16" t="s">
        <v>374</v>
      </c>
    </row>
    <row r="7" ht="21.95" customHeight="1" spans="1:7">
      <c r="A7" s="17" t="s">
        <v>386</v>
      </c>
      <c r="B7" s="18"/>
      <c r="C7" s="19"/>
      <c r="D7" s="20" t="s">
        <v>387</v>
      </c>
      <c r="E7" s="16">
        <v>33.7</v>
      </c>
      <c r="F7" s="16" t="s">
        <v>479</v>
      </c>
      <c r="G7" s="16">
        <v>33.7</v>
      </c>
    </row>
    <row r="8" ht="21.95" customHeight="1" spans="1:7">
      <c r="A8" s="21"/>
      <c r="B8" s="22"/>
      <c r="C8" s="23"/>
      <c r="D8" s="20" t="s">
        <v>388</v>
      </c>
      <c r="E8" s="16">
        <v>33.7</v>
      </c>
      <c r="F8" s="16" t="s">
        <v>480</v>
      </c>
      <c r="G8" s="16">
        <v>33.7</v>
      </c>
    </row>
    <row r="9" ht="21.95" customHeight="1" spans="1:7">
      <c r="A9" s="24"/>
      <c r="B9" s="25"/>
      <c r="C9" s="26"/>
      <c r="D9" s="20" t="s">
        <v>389</v>
      </c>
      <c r="E9" s="20"/>
      <c r="F9" s="16" t="s">
        <v>481</v>
      </c>
      <c r="G9" s="16"/>
    </row>
    <row r="10" ht="21.95" customHeight="1" spans="1:7">
      <c r="A10" s="15" t="s">
        <v>390</v>
      </c>
      <c r="B10" s="12" t="s">
        <v>482</v>
      </c>
      <c r="C10" s="13"/>
      <c r="D10" s="13"/>
      <c r="E10" s="27"/>
      <c r="F10" s="9" t="s">
        <v>483</v>
      </c>
      <c r="G10" s="11"/>
    </row>
    <row r="11" ht="101" customHeight="1" spans="1:7">
      <c r="A11" s="28"/>
      <c r="B11" s="29" t="s">
        <v>484</v>
      </c>
      <c r="C11" s="29"/>
      <c r="D11" s="29"/>
      <c r="E11" s="29"/>
      <c r="F11" s="30" t="s">
        <v>484</v>
      </c>
      <c r="G11" s="31"/>
    </row>
    <row r="12" ht="24" customHeight="1" spans="1:7">
      <c r="A12" s="14" t="s">
        <v>485</v>
      </c>
      <c r="B12" s="14" t="s">
        <v>393</v>
      </c>
      <c r="C12" s="14" t="s">
        <v>394</v>
      </c>
      <c r="D12" s="12" t="s">
        <v>395</v>
      </c>
      <c r="E12" s="27"/>
      <c r="F12" s="15" t="s">
        <v>396</v>
      </c>
      <c r="G12" s="15" t="s">
        <v>169</v>
      </c>
    </row>
    <row r="13" ht="36" customHeight="1" spans="1:7">
      <c r="A13" s="14"/>
      <c r="B13" s="14" t="s">
        <v>397</v>
      </c>
      <c r="C13" s="14" t="s">
        <v>398</v>
      </c>
      <c r="D13" s="32" t="s">
        <v>399</v>
      </c>
      <c r="E13" s="33"/>
      <c r="F13" s="34" t="s">
        <v>400</v>
      </c>
      <c r="G13" s="16"/>
    </row>
    <row r="14" ht="36" customHeight="1" spans="1:7">
      <c r="A14" s="14"/>
      <c r="B14" s="15"/>
      <c r="C14" s="14"/>
      <c r="D14" s="32" t="s">
        <v>401</v>
      </c>
      <c r="E14" s="33"/>
      <c r="F14" s="34" t="s">
        <v>402</v>
      </c>
      <c r="G14" s="16"/>
    </row>
    <row r="15" ht="36" customHeight="1" spans="1:7">
      <c r="A15" s="14"/>
      <c r="B15" s="15"/>
      <c r="C15" s="14" t="s">
        <v>403</v>
      </c>
      <c r="D15" s="32" t="s">
        <v>404</v>
      </c>
      <c r="E15" s="33"/>
      <c r="F15" s="34" t="s">
        <v>402</v>
      </c>
      <c r="G15" s="16"/>
    </row>
    <row r="16" ht="36" customHeight="1" spans="1:7">
      <c r="A16" s="14"/>
      <c r="B16" s="15"/>
      <c r="C16" s="14"/>
      <c r="D16" s="32" t="s">
        <v>405</v>
      </c>
      <c r="E16" s="33"/>
      <c r="F16" s="34" t="s">
        <v>402</v>
      </c>
      <c r="G16" s="16"/>
    </row>
    <row r="17" ht="36" customHeight="1" spans="1:7">
      <c r="A17" s="14"/>
      <c r="B17" s="15"/>
      <c r="C17" s="14" t="s">
        <v>406</v>
      </c>
      <c r="D17" s="32" t="s">
        <v>407</v>
      </c>
      <c r="E17" s="33"/>
      <c r="F17" s="34" t="s">
        <v>408</v>
      </c>
      <c r="G17" s="16"/>
    </row>
    <row r="18" ht="36" customHeight="1" spans="1:7">
      <c r="A18" s="14"/>
      <c r="B18" s="15"/>
      <c r="C18" s="14"/>
      <c r="D18" s="32" t="s">
        <v>409</v>
      </c>
      <c r="E18" s="33"/>
      <c r="F18" s="34" t="s">
        <v>408</v>
      </c>
      <c r="G18" s="16"/>
    </row>
    <row r="19" ht="36" customHeight="1" spans="1:7">
      <c r="A19" s="14"/>
      <c r="B19" s="15"/>
      <c r="C19" s="14"/>
      <c r="D19" s="35" t="s">
        <v>410</v>
      </c>
      <c r="E19" s="36"/>
      <c r="F19" s="34" t="s">
        <v>408</v>
      </c>
      <c r="G19" s="16"/>
    </row>
    <row r="20" ht="36" customHeight="1" spans="1:7">
      <c r="A20" s="14"/>
      <c r="B20" s="15"/>
      <c r="C20" s="14"/>
      <c r="D20" s="37" t="s">
        <v>411</v>
      </c>
      <c r="E20" s="37"/>
      <c r="F20" s="34" t="s">
        <v>408</v>
      </c>
      <c r="G20" s="16"/>
    </row>
    <row r="21" ht="36" customHeight="1" spans="1:7">
      <c r="A21" s="14"/>
      <c r="B21" s="15"/>
      <c r="C21" s="14" t="s">
        <v>412</v>
      </c>
      <c r="D21" s="38" t="s">
        <v>413</v>
      </c>
      <c r="E21" s="39"/>
      <c r="F21" s="40" t="s">
        <v>413</v>
      </c>
      <c r="G21" s="16"/>
    </row>
    <row r="22" ht="36" customHeight="1" spans="1:7">
      <c r="A22" s="14"/>
      <c r="B22" s="14" t="s">
        <v>414</v>
      </c>
      <c r="C22" s="14" t="s">
        <v>415</v>
      </c>
      <c r="D22" s="32" t="s">
        <v>416</v>
      </c>
      <c r="E22" s="33"/>
      <c r="F22" s="34" t="s">
        <v>417</v>
      </c>
      <c r="G22" s="16"/>
    </row>
    <row r="23" ht="36" customHeight="1" spans="1:7">
      <c r="A23" s="14"/>
      <c r="B23" s="15"/>
      <c r="C23" s="14"/>
      <c r="D23" s="32" t="s">
        <v>418</v>
      </c>
      <c r="E23" s="33"/>
      <c r="F23" s="34" t="s">
        <v>419</v>
      </c>
      <c r="G23" s="16"/>
    </row>
    <row r="24" ht="36" customHeight="1" spans="1:7">
      <c r="A24" s="14"/>
      <c r="B24" s="15"/>
      <c r="C24" s="14"/>
      <c r="D24" s="37" t="s">
        <v>420</v>
      </c>
      <c r="E24" s="37"/>
      <c r="F24" s="34" t="s">
        <v>417</v>
      </c>
      <c r="G24" s="16"/>
    </row>
    <row r="25" ht="36" customHeight="1" spans="1:7">
      <c r="A25" s="14"/>
      <c r="B25" s="15"/>
      <c r="C25" s="14"/>
      <c r="D25" s="32" t="s">
        <v>421</v>
      </c>
      <c r="E25" s="33"/>
      <c r="F25" s="34" t="s">
        <v>419</v>
      </c>
      <c r="G25" s="16"/>
    </row>
    <row r="26" ht="36" customHeight="1" spans="1:7">
      <c r="A26" s="14"/>
      <c r="B26" s="15"/>
      <c r="C26" s="14" t="s">
        <v>422</v>
      </c>
      <c r="D26" s="32" t="s">
        <v>423</v>
      </c>
      <c r="E26" s="33"/>
      <c r="F26" s="34" t="s">
        <v>424</v>
      </c>
      <c r="G26" s="16"/>
    </row>
    <row r="27" ht="36" customHeight="1" spans="1:7">
      <c r="A27" s="14"/>
      <c r="B27" s="15"/>
      <c r="C27" s="14"/>
      <c r="D27" s="32" t="s">
        <v>425</v>
      </c>
      <c r="E27" s="33"/>
      <c r="F27" s="34" t="s">
        <v>426</v>
      </c>
      <c r="G27" s="16"/>
    </row>
    <row r="28" ht="36" customHeight="1" spans="1:7">
      <c r="A28" s="14"/>
      <c r="B28" s="15"/>
      <c r="C28" s="14"/>
      <c r="D28" s="37" t="s">
        <v>427</v>
      </c>
      <c r="E28" s="41"/>
      <c r="F28" s="34" t="s">
        <v>424</v>
      </c>
      <c r="G28" s="16"/>
    </row>
    <row r="29" ht="36" customHeight="1" spans="1:7">
      <c r="A29" s="14"/>
      <c r="B29" s="15"/>
      <c r="C29" s="14"/>
      <c r="D29" s="32" t="s">
        <v>428</v>
      </c>
      <c r="E29" s="33"/>
      <c r="F29" s="34" t="s">
        <v>426</v>
      </c>
      <c r="G29" s="16"/>
    </row>
    <row r="30" ht="36" customHeight="1" spans="1:7">
      <c r="A30" s="14"/>
      <c r="B30" s="15"/>
      <c r="C30" s="14" t="s">
        <v>429</v>
      </c>
      <c r="D30" s="32" t="s">
        <v>413</v>
      </c>
      <c r="E30" s="33"/>
      <c r="F30" s="40" t="s">
        <v>413</v>
      </c>
      <c r="G30" s="16"/>
    </row>
    <row r="31" ht="36" customHeight="1" spans="1:7">
      <c r="A31" s="14"/>
      <c r="B31" s="15"/>
      <c r="C31" s="14" t="s">
        <v>430</v>
      </c>
      <c r="D31" s="32" t="s">
        <v>413</v>
      </c>
      <c r="E31" s="33"/>
      <c r="F31" s="40" t="s">
        <v>413</v>
      </c>
      <c r="G31" s="16"/>
    </row>
    <row r="32" ht="36" customHeight="1" spans="1:7">
      <c r="A32" s="14"/>
      <c r="B32" s="14" t="s">
        <v>431</v>
      </c>
      <c r="C32" s="14" t="s">
        <v>432</v>
      </c>
      <c r="D32" s="32" t="s">
        <v>486</v>
      </c>
      <c r="E32" s="33"/>
      <c r="F32" s="34" t="s">
        <v>434</v>
      </c>
      <c r="G32" s="16"/>
    </row>
    <row r="33" ht="36" customHeight="1" spans="1:7">
      <c r="A33" s="14"/>
      <c r="B33" s="14"/>
      <c r="C33" s="14"/>
      <c r="D33" s="32" t="s">
        <v>435</v>
      </c>
      <c r="E33" s="33"/>
      <c r="F33" s="34" t="s">
        <v>434</v>
      </c>
      <c r="G33" s="16"/>
    </row>
    <row r="34" ht="25" customHeight="1" spans="1:7">
      <c r="A34" s="42" t="s">
        <v>487</v>
      </c>
      <c r="B34" s="42"/>
      <c r="C34" s="42"/>
      <c r="D34" s="42"/>
      <c r="E34" s="42"/>
      <c r="F34" s="42"/>
      <c r="G34" s="42"/>
    </row>
  </sheetData>
  <mergeCells count="45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4:G34"/>
    <mergeCell ref="A10:A11"/>
    <mergeCell ref="A12:A33"/>
    <mergeCell ref="B13:B21"/>
    <mergeCell ref="B22:B31"/>
    <mergeCell ref="B32:B33"/>
    <mergeCell ref="C13:C14"/>
    <mergeCell ref="C15:C16"/>
    <mergeCell ref="C17:C20"/>
    <mergeCell ref="C22:C25"/>
    <mergeCell ref="C26:C29"/>
    <mergeCell ref="C32:C33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B3" workbookViewId="0">
      <selection activeCell="R9" sqref="R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7" t="s">
        <v>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3" ht="33" customHeight="1" spans="1:12">
      <c r="A3" s="148" t="s">
        <v>5</v>
      </c>
      <c r="B3" s="148" t="s">
        <v>6</v>
      </c>
      <c r="C3" s="148"/>
      <c r="D3" s="148"/>
      <c r="E3" s="148"/>
      <c r="F3" s="148"/>
      <c r="G3" s="148"/>
      <c r="H3" s="148"/>
      <c r="I3" s="148"/>
      <c r="J3" s="148"/>
      <c r="K3" s="151" t="s">
        <v>7</v>
      </c>
      <c r="L3" s="151" t="s">
        <v>8</v>
      </c>
    </row>
    <row r="4" s="146" customFormat="1" ht="33" customHeight="1" spans="1:12">
      <c r="A4" s="149" t="s">
        <v>9</v>
      </c>
      <c r="B4" s="150" t="s">
        <v>10</v>
      </c>
      <c r="C4" s="150"/>
      <c r="D4" s="150"/>
      <c r="E4" s="150"/>
      <c r="F4" s="150"/>
      <c r="G4" s="150"/>
      <c r="H4" s="150"/>
      <c r="I4" s="150"/>
      <c r="J4" s="150"/>
      <c r="K4" s="149" t="s">
        <v>11</v>
      </c>
      <c r="L4" s="149"/>
    </row>
    <row r="5" s="146" customFormat="1" ht="33" customHeight="1" spans="1:12">
      <c r="A5" s="151" t="s">
        <v>12</v>
      </c>
      <c r="B5" s="152" t="s">
        <v>13</v>
      </c>
      <c r="C5" s="152"/>
      <c r="D5" s="152"/>
      <c r="E5" s="152"/>
      <c r="F5" s="152"/>
      <c r="G5" s="152"/>
      <c r="H5" s="152"/>
      <c r="I5" s="152"/>
      <c r="J5" s="152"/>
      <c r="K5" s="149" t="s">
        <v>11</v>
      </c>
      <c r="L5" s="151"/>
    </row>
    <row r="6" s="146" customFormat="1" ht="33" customHeight="1" spans="1:12">
      <c r="A6" s="151" t="s">
        <v>14</v>
      </c>
      <c r="B6" s="152" t="s">
        <v>15</v>
      </c>
      <c r="C6" s="152"/>
      <c r="D6" s="152"/>
      <c r="E6" s="152"/>
      <c r="F6" s="152"/>
      <c r="G6" s="152"/>
      <c r="H6" s="152"/>
      <c r="I6" s="152"/>
      <c r="J6" s="152"/>
      <c r="K6" s="149" t="s">
        <v>11</v>
      </c>
      <c r="L6" s="151"/>
    </row>
    <row r="7" s="146" customFormat="1" ht="33" customHeight="1" spans="1:12">
      <c r="A7" s="151" t="s">
        <v>16</v>
      </c>
      <c r="B7" s="152" t="s">
        <v>17</v>
      </c>
      <c r="C7" s="152"/>
      <c r="D7" s="152"/>
      <c r="E7" s="152"/>
      <c r="F7" s="152"/>
      <c r="G7" s="152"/>
      <c r="H7" s="152"/>
      <c r="I7" s="152"/>
      <c r="J7" s="152"/>
      <c r="K7" s="149" t="s">
        <v>11</v>
      </c>
      <c r="L7" s="151"/>
    </row>
    <row r="8" s="146" customFormat="1" ht="33" customHeight="1" spans="1:12">
      <c r="A8" s="151" t="s">
        <v>18</v>
      </c>
      <c r="B8" s="152" t="s">
        <v>19</v>
      </c>
      <c r="C8" s="152"/>
      <c r="D8" s="152"/>
      <c r="E8" s="152"/>
      <c r="F8" s="152"/>
      <c r="G8" s="152"/>
      <c r="H8" s="152"/>
      <c r="I8" s="152"/>
      <c r="J8" s="152"/>
      <c r="K8" s="149" t="s">
        <v>11</v>
      </c>
      <c r="L8" s="151"/>
    </row>
    <row r="9" s="146" customFormat="1" ht="33" customHeight="1" spans="1:12">
      <c r="A9" s="151" t="s">
        <v>20</v>
      </c>
      <c r="B9" s="152" t="s">
        <v>21</v>
      </c>
      <c r="C9" s="152"/>
      <c r="D9" s="152"/>
      <c r="E9" s="152"/>
      <c r="F9" s="152"/>
      <c r="G9" s="152"/>
      <c r="H9" s="152"/>
      <c r="I9" s="152"/>
      <c r="J9" s="152"/>
      <c r="K9" s="149" t="s">
        <v>11</v>
      </c>
      <c r="L9" s="151"/>
    </row>
    <row r="10" s="146" customFormat="1" ht="33" customHeight="1" spans="1:12">
      <c r="A10" s="151" t="s">
        <v>22</v>
      </c>
      <c r="B10" s="152" t="s">
        <v>23</v>
      </c>
      <c r="C10" s="152"/>
      <c r="D10" s="152"/>
      <c r="E10" s="152"/>
      <c r="F10" s="152"/>
      <c r="G10" s="152"/>
      <c r="H10" s="152"/>
      <c r="I10" s="152"/>
      <c r="J10" s="152"/>
      <c r="K10" s="149" t="s">
        <v>11</v>
      </c>
      <c r="L10" s="151"/>
    </row>
    <row r="11" s="146" customFormat="1" ht="33" customHeight="1" spans="1:12">
      <c r="A11" s="151" t="s">
        <v>24</v>
      </c>
      <c r="B11" s="152" t="s">
        <v>25</v>
      </c>
      <c r="C11" s="152"/>
      <c r="D11" s="152"/>
      <c r="E11" s="152"/>
      <c r="F11" s="152"/>
      <c r="G11" s="152"/>
      <c r="H11" s="152"/>
      <c r="I11" s="152"/>
      <c r="J11" s="152"/>
      <c r="K11" s="149" t="s">
        <v>11</v>
      </c>
      <c r="L11" s="151"/>
    </row>
    <row r="12" s="146" customFormat="1" ht="33" customHeight="1" spans="1:12">
      <c r="A12" s="151" t="s">
        <v>26</v>
      </c>
      <c r="B12" s="152" t="s">
        <v>27</v>
      </c>
      <c r="C12" s="152"/>
      <c r="D12" s="152"/>
      <c r="E12" s="152"/>
      <c r="F12" s="152"/>
      <c r="G12" s="152"/>
      <c r="H12" s="152"/>
      <c r="I12" s="152"/>
      <c r="J12" s="152"/>
      <c r="K12" s="149" t="s">
        <v>28</v>
      </c>
      <c r="L12" s="154" t="s">
        <v>29</v>
      </c>
    </row>
    <row r="13" s="146" customFormat="1" ht="33" customHeight="1" spans="1:12">
      <c r="A13" s="151" t="s">
        <v>30</v>
      </c>
      <c r="B13" s="152" t="s">
        <v>31</v>
      </c>
      <c r="C13" s="152"/>
      <c r="D13" s="152"/>
      <c r="E13" s="152"/>
      <c r="F13" s="152"/>
      <c r="G13" s="152"/>
      <c r="H13" s="152"/>
      <c r="I13" s="152"/>
      <c r="J13" s="152"/>
      <c r="K13" s="149" t="s">
        <v>11</v>
      </c>
      <c r="L13" s="151"/>
    </row>
    <row r="14" s="146" customFormat="1" ht="33" customHeight="1" spans="1:12">
      <c r="A14" s="151" t="s">
        <v>32</v>
      </c>
      <c r="B14" s="152" t="s">
        <v>33</v>
      </c>
      <c r="C14" s="152"/>
      <c r="D14" s="152"/>
      <c r="E14" s="152"/>
      <c r="F14" s="152"/>
      <c r="G14" s="152"/>
      <c r="H14" s="152"/>
      <c r="I14" s="152"/>
      <c r="J14" s="152"/>
      <c r="K14" s="149" t="s">
        <v>28</v>
      </c>
      <c r="L14" s="154" t="s">
        <v>34</v>
      </c>
    </row>
    <row r="15" s="146" customFormat="1" ht="33" customHeight="1" spans="1:12">
      <c r="A15" s="151" t="s">
        <v>35</v>
      </c>
      <c r="B15" s="152" t="s">
        <v>36</v>
      </c>
      <c r="C15" s="152"/>
      <c r="D15" s="152"/>
      <c r="E15" s="152"/>
      <c r="F15" s="152"/>
      <c r="G15" s="152"/>
      <c r="H15" s="152"/>
      <c r="I15" s="152"/>
      <c r="J15" s="152"/>
      <c r="K15" s="149" t="s">
        <v>11</v>
      </c>
      <c r="L15" s="151"/>
    </row>
    <row r="16" ht="33" customHeight="1" spans="1:12">
      <c r="A16" s="151" t="s">
        <v>37</v>
      </c>
      <c r="B16" s="153" t="s">
        <v>38</v>
      </c>
      <c r="C16" s="153"/>
      <c r="D16" s="153"/>
      <c r="E16" s="153"/>
      <c r="F16" s="153"/>
      <c r="G16" s="153"/>
      <c r="H16" s="153"/>
      <c r="I16" s="153"/>
      <c r="J16" s="153"/>
      <c r="K16" s="149" t="s">
        <v>11</v>
      </c>
      <c r="L16" s="155"/>
    </row>
    <row r="17" ht="33" customHeight="1" spans="1:12">
      <c r="A17" s="151" t="s">
        <v>39</v>
      </c>
      <c r="B17" s="152" t="s">
        <v>40</v>
      </c>
      <c r="C17" s="152"/>
      <c r="D17" s="152"/>
      <c r="E17" s="152"/>
      <c r="F17" s="152"/>
      <c r="G17" s="152"/>
      <c r="H17" s="152"/>
      <c r="I17" s="152"/>
      <c r="J17" s="152"/>
      <c r="K17" s="149" t="s">
        <v>11</v>
      </c>
      <c r="L17" s="156"/>
    </row>
    <row r="18" ht="33" customHeight="1" spans="1:12">
      <c r="A18" s="151" t="s">
        <v>41</v>
      </c>
      <c r="B18" s="152" t="s">
        <v>42</v>
      </c>
      <c r="C18" s="152"/>
      <c r="D18" s="152"/>
      <c r="E18" s="152"/>
      <c r="F18" s="152"/>
      <c r="G18" s="152"/>
      <c r="H18" s="152"/>
      <c r="I18" s="152"/>
      <c r="J18" s="152"/>
      <c r="K18" s="149" t="s">
        <v>11</v>
      </c>
      <c r="L18" s="154"/>
    </row>
    <row r="19" ht="33" customHeight="1" spans="1:12">
      <c r="A19" s="151" t="s">
        <v>43</v>
      </c>
      <c r="B19" s="152" t="s">
        <v>44</v>
      </c>
      <c r="C19" s="152"/>
      <c r="D19" s="152"/>
      <c r="E19" s="152"/>
      <c r="F19" s="152"/>
      <c r="G19" s="152"/>
      <c r="H19" s="152"/>
      <c r="I19" s="152"/>
      <c r="J19" s="152"/>
      <c r="K19" s="149" t="s">
        <v>11</v>
      </c>
      <c r="L19" s="154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A6" sqref="$A6:$XFD45"/>
    </sheetView>
  </sheetViews>
  <sheetFormatPr defaultColWidth="9.16666666666667" defaultRowHeight="12.75" customHeight="1" outlineLevelCol="7"/>
  <cols>
    <col min="1" max="1" width="40.5" customWidth="1"/>
    <col min="2" max="2" width="17.6666666666667" style="64" customWidth="1"/>
    <col min="3" max="3" width="41" customWidth="1"/>
    <col min="4" max="4" width="20" style="64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7" t="s">
        <v>9</v>
      </c>
      <c r="B1" s="98"/>
      <c r="C1" s="98"/>
      <c r="D1" s="98"/>
      <c r="E1" s="98"/>
      <c r="F1" s="99"/>
    </row>
    <row r="2" ht="22.5" customHeight="1" spans="1:8">
      <c r="A2" s="100" t="s">
        <v>10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H3" s="104" t="s">
        <v>46</v>
      </c>
    </row>
    <row r="4" ht="22.5" customHeight="1" spans="1:8">
      <c r="A4" s="105" t="s">
        <v>47</v>
      </c>
      <c r="B4" s="140"/>
      <c r="C4" s="105" t="s">
        <v>48</v>
      </c>
      <c r="D4" s="105"/>
      <c r="E4" s="105"/>
      <c r="F4" s="105"/>
      <c r="G4" s="105"/>
      <c r="H4" s="105"/>
    </row>
    <row r="5" ht="22.5" customHeight="1" spans="1:8">
      <c r="A5" s="105" t="s">
        <v>49</v>
      </c>
      <c r="B5" s="140" t="s">
        <v>50</v>
      </c>
      <c r="C5" s="105" t="s">
        <v>51</v>
      </c>
      <c r="D5" s="106" t="s">
        <v>50</v>
      </c>
      <c r="E5" s="105" t="s">
        <v>52</v>
      </c>
      <c r="F5" s="105" t="s">
        <v>50</v>
      </c>
      <c r="G5" s="105" t="s">
        <v>53</v>
      </c>
      <c r="H5" s="105" t="s">
        <v>50</v>
      </c>
    </row>
    <row r="6" ht="15" customHeight="1" spans="1:8">
      <c r="A6" s="122" t="s">
        <v>54</v>
      </c>
      <c r="B6" s="133">
        <v>418.16</v>
      </c>
      <c r="C6" s="141" t="s">
        <v>54</v>
      </c>
      <c r="D6" s="133">
        <v>418.16</v>
      </c>
      <c r="E6" s="142" t="s">
        <v>54</v>
      </c>
      <c r="F6" s="133">
        <v>418.16</v>
      </c>
      <c r="G6" s="142" t="s">
        <v>54</v>
      </c>
      <c r="H6" s="133">
        <v>418.16</v>
      </c>
    </row>
    <row r="7" ht="15" customHeight="1" spans="1:8">
      <c r="A7" s="107" t="s">
        <v>55</v>
      </c>
      <c r="B7" s="133">
        <v>418.16</v>
      </c>
      <c r="C7" s="123" t="s">
        <v>56</v>
      </c>
      <c r="D7" s="133">
        <v>345.29</v>
      </c>
      <c r="E7" s="112" t="s">
        <v>57</v>
      </c>
      <c r="F7" s="133">
        <v>384.46</v>
      </c>
      <c r="G7" s="112" t="s">
        <v>58</v>
      </c>
      <c r="H7" s="133">
        <v>337.84</v>
      </c>
    </row>
    <row r="8" ht="15" customHeight="1" spans="1:8">
      <c r="A8" s="107" t="s">
        <v>59</v>
      </c>
      <c r="B8" s="133">
        <v>418.16</v>
      </c>
      <c r="C8" s="123" t="s">
        <v>60</v>
      </c>
      <c r="D8" s="133"/>
      <c r="E8" s="112" t="s">
        <v>61</v>
      </c>
      <c r="F8" s="133">
        <v>337.84</v>
      </c>
      <c r="G8" s="112" t="s">
        <v>62</v>
      </c>
      <c r="H8" s="133">
        <v>69.01</v>
      </c>
    </row>
    <row r="9" ht="15" customHeight="1" spans="1:8">
      <c r="A9" s="124" t="s">
        <v>63</v>
      </c>
      <c r="B9" s="110"/>
      <c r="C9" s="123" t="s">
        <v>64</v>
      </c>
      <c r="D9" s="110"/>
      <c r="E9" s="112" t="s">
        <v>65</v>
      </c>
      <c r="F9" s="133">
        <v>44.01</v>
      </c>
      <c r="G9" s="112" t="s">
        <v>66</v>
      </c>
      <c r="H9" s="133">
        <v>8.7</v>
      </c>
    </row>
    <row r="10" ht="15" customHeight="1" spans="1:8">
      <c r="A10" s="107" t="s">
        <v>67</v>
      </c>
      <c r="B10" s="110"/>
      <c r="C10" s="123" t="s">
        <v>68</v>
      </c>
      <c r="D10" s="110"/>
      <c r="E10" s="112" t="s">
        <v>69</v>
      </c>
      <c r="F10" s="133">
        <v>2.61</v>
      </c>
      <c r="G10" s="112" t="s">
        <v>70</v>
      </c>
      <c r="H10" s="110"/>
    </row>
    <row r="11" ht="15" customHeight="1" spans="1:8">
      <c r="A11" s="107" t="s">
        <v>71</v>
      </c>
      <c r="B11" s="110"/>
      <c r="C11" s="123" t="s">
        <v>72</v>
      </c>
      <c r="D11" s="110"/>
      <c r="E11" s="112" t="s">
        <v>73</v>
      </c>
      <c r="F11" s="133">
        <v>0</v>
      </c>
      <c r="G11" s="112" t="s">
        <v>74</v>
      </c>
      <c r="H11" s="110"/>
    </row>
    <row r="12" ht="15" customHeight="1" spans="1:8">
      <c r="A12" s="107" t="s">
        <v>75</v>
      </c>
      <c r="B12" s="110"/>
      <c r="C12" s="123" t="s">
        <v>76</v>
      </c>
      <c r="D12" s="110"/>
      <c r="E12" s="112" t="s">
        <v>77</v>
      </c>
      <c r="F12" s="133">
        <v>33.7</v>
      </c>
      <c r="G12" s="112" t="s">
        <v>78</v>
      </c>
      <c r="H12" s="110"/>
    </row>
    <row r="13" ht="15" customHeight="1" spans="1:8">
      <c r="A13" s="107" t="s">
        <v>79</v>
      </c>
      <c r="B13" s="110"/>
      <c r="C13" s="123" t="s">
        <v>80</v>
      </c>
      <c r="D13" s="110"/>
      <c r="E13" s="112" t="s">
        <v>61</v>
      </c>
      <c r="F13" s="110"/>
      <c r="G13" s="112" t="s">
        <v>81</v>
      </c>
      <c r="H13" s="110"/>
    </row>
    <row r="14" ht="15" customHeight="1" spans="1:8">
      <c r="A14" s="107" t="s">
        <v>82</v>
      </c>
      <c r="B14" s="110"/>
      <c r="C14" s="123" t="s">
        <v>83</v>
      </c>
      <c r="D14" s="133">
        <v>35.4</v>
      </c>
      <c r="E14" s="112" t="s">
        <v>65</v>
      </c>
      <c r="F14" s="133">
        <v>25</v>
      </c>
      <c r="G14" s="112" t="s">
        <v>84</v>
      </c>
      <c r="H14" s="110"/>
    </row>
    <row r="15" ht="15" customHeight="1" spans="1:8">
      <c r="A15" s="107" t="s">
        <v>85</v>
      </c>
      <c r="B15" s="110"/>
      <c r="C15" s="123" t="s">
        <v>86</v>
      </c>
      <c r="D15" s="110"/>
      <c r="E15" s="112" t="s">
        <v>87</v>
      </c>
      <c r="F15" s="110"/>
      <c r="G15" s="112" t="s">
        <v>88</v>
      </c>
      <c r="H15" s="110">
        <v>2.61</v>
      </c>
    </row>
    <row r="16" ht="15" customHeight="1" spans="1:8">
      <c r="A16" s="125" t="s">
        <v>89</v>
      </c>
      <c r="B16" s="110"/>
      <c r="C16" s="123" t="s">
        <v>90</v>
      </c>
      <c r="D16" s="133">
        <v>12.51</v>
      </c>
      <c r="E16" s="112" t="s">
        <v>91</v>
      </c>
      <c r="F16" s="110"/>
      <c r="G16" s="112" t="s">
        <v>92</v>
      </c>
      <c r="H16" s="110"/>
    </row>
    <row r="17" ht="15" customHeight="1" spans="1:8">
      <c r="A17" s="125" t="s">
        <v>93</v>
      </c>
      <c r="B17" s="110"/>
      <c r="C17" s="123" t="s">
        <v>94</v>
      </c>
      <c r="D17" s="110"/>
      <c r="E17" s="112" t="s">
        <v>95</v>
      </c>
      <c r="F17" s="110"/>
      <c r="G17" s="112" t="s">
        <v>96</v>
      </c>
      <c r="H17" s="110"/>
    </row>
    <row r="18" ht="15" customHeight="1" spans="1:8">
      <c r="A18" s="125"/>
      <c r="B18" s="108"/>
      <c r="C18" s="123" t="s">
        <v>97</v>
      </c>
      <c r="D18" s="110"/>
      <c r="E18" s="112" t="s">
        <v>98</v>
      </c>
      <c r="F18" s="133">
        <v>8.7</v>
      </c>
      <c r="G18" s="112" t="s">
        <v>99</v>
      </c>
      <c r="H18" s="110"/>
    </row>
    <row r="19" ht="15" customHeight="1" spans="1:8">
      <c r="A19" s="114"/>
      <c r="B19" s="115"/>
      <c r="C19" s="123" t="s">
        <v>100</v>
      </c>
      <c r="D19" s="110"/>
      <c r="E19" s="112" t="s">
        <v>101</v>
      </c>
      <c r="F19" s="110"/>
      <c r="G19" s="112" t="s">
        <v>102</v>
      </c>
      <c r="H19" s="110"/>
    </row>
    <row r="20" ht="15" customHeight="1" spans="1:8">
      <c r="A20" s="114"/>
      <c r="B20" s="108"/>
      <c r="C20" s="123" t="s">
        <v>103</v>
      </c>
      <c r="D20" s="110"/>
      <c r="E20" s="112" t="s">
        <v>104</v>
      </c>
      <c r="F20" s="110"/>
      <c r="G20" s="112" t="s">
        <v>105</v>
      </c>
      <c r="H20" s="110"/>
    </row>
    <row r="21" ht="15" customHeight="1" spans="1:8">
      <c r="A21" s="88"/>
      <c r="B21" s="108"/>
      <c r="C21" s="123" t="s">
        <v>106</v>
      </c>
      <c r="D21" s="110"/>
      <c r="E21" s="112" t="s">
        <v>107</v>
      </c>
      <c r="F21" s="110"/>
      <c r="G21" s="112" t="s">
        <v>108</v>
      </c>
      <c r="H21" s="110"/>
    </row>
    <row r="22" ht="15" customHeight="1" spans="1:8">
      <c r="A22" s="87"/>
      <c r="B22" s="108"/>
      <c r="C22" s="123" t="s">
        <v>109</v>
      </c>
      <c r="D22" s="110"/>
      <c r="E22" s="112" t="s">
        <v>110</v>
      </c>
      <c r="F22" s="110"/>
      <c r="G22" s="112"/>
      <c r="H22" s="110"/>
    </row>
    <row r="23" ht="15" customHeight="1" spans="1:8">
      <c r="A23" s="126"/>
      <c r="B23" s="108"/>
      <c r="C23" s="123" t="s">
        <v>111</v>
      </c>
      <c r="D23" s="110"/>
      <c r="E23" s="116" t="s">
        <v>112</v>
      </c>
      <c r="F23" s="110"/>
      <c r="G23" s="116"/>
      <c r="H23" s="110"/>
    </row>
    <row r="24" ht="15" customHeight="1" spans="1:8">
      <c r="A24" s="126"/>
      <c r="B24" s="108"/>
      <c r="C24" s="123" t="s">
        <v>113</v>
      </c>
      <c r="D24" s="110"/>
      <c r="E24" s="116" t="s">
        <v>114</v>
      </c>
      <c r="F24" s="110"/>
      <c r="G24" s="116"/>
      <c r="H24" s="110"/>
    </row>
    <row r="25" ht="15" customHeight="1" spans="1:8">
      <c r="A25" s="126"/>
      <c r="B25" s="108"/>
      <c r="C25" s="123" t="s">
        <v>115</v>
      </c>
      <c r="D25" s="110"/>
      <c r="E25" s="116" t="s">
        <v>116</v>
      </c>
      <c r="F25" s="110"/>
      <c r="G25" s="116"/>
      <c r="H25" s="110"/>
    </row>
    <row r="26" ht="15" customHeight="1" spans="1:8">
      <c r="A26" s="126"/>
      <c r="B26" s="108"/>
      <c r="C26" s="123" t="s">
        <v>117</v>
      </c>
      <c r="D26" s="133">
        <v>24.96</v>
      </c>
      <c r="E26" s="116"/>
      <c r="F26" s="110"/>
      <c r="G26" s="116"/>
      <c r="H26" s="110"/>
    </row>
    <row r="27" ht="15" customHeight="1" spans="1:8">
      <c r="A27" s="87"/>
      <c r="B27" s="115"/>
      <c r="C27" s="123" t="s">
        <v>118</v>
      </c>
      <c r="D27" s="110"/>
      <c r="E27" s="112"/>
      <c r="F27" s="110"/>
      <c r="G27" s="112"/>
      <c r="H27" s="110"/>
    </row>
    <row r="28" ht="15" customHeight="1" spans="1:8">
      <c r="A28" s="126"/>
      <c r="B28" s="108"/>
      <c r="C28" s="123" t="s">
        <v>119</v>
      </c>
      <c r="D28" s="110"/>
      <c r="E28" s="112"/>
      <c r="F28" s="110"/>
      <c r="G28" s="112"/>
      <c r="H28" s="110"/>
    </row>
    <row r="29" ht="15" customHeight="1" spans="1:8">
      <c r="A29" s="87"/>
      <c r="B29" s="115"/>
      <c r="C29" s="123" t="s">
        <v>120</v>
      </c>
      <c r="D29" s="110"/>
      <c r="E29" s="112"/>
      <c r="F29" s="110"/>
      <c r="G29" s="112"/>
      <c r="H29" s="110"/>
    </row>
    <row r="30" ht="15" customHeight="1" spans="1:8">
      <c r="A30" s="87"/>
      <c r="B30" s="108"/>
      <c r="C30" s="123" t="s">
        <v>121</v>
      </c>
      <c r="D30" s="110"/>
      <c r="E30" s="112"/>
      <c r="F30" s="110"/>
      <c r="G30" s="112"/>
      <c r="H30" s="110"/>
    </row>
    <row r="31" ht="15" customHeight="1" spans="1:8">
      <c r="A31" s="87"/>
      <c r="B31" s="108"/>
      <c r="C31" s="123" t="s">
        <v>122</v>
      </c>
      <c r="D31" s="110"/>
      <c r="E31" s="112"/>
      <c r="F31" s="110"/>
      <c r="G31" s="112"/>
      <c r="H31" s="110"/>
    </row>
    <row r="32" ht="15" customHeight="1" spans="1:8">
      <c r="A32" s="87"/>
      <c r="B32" s="108"/>
      <c r="C32" s="123" t="s">
        <v>123</v>
      </c>
      <c r="D32" s="110"/>
      <c r="E32" s="112"/>
      <c r="F32" s="110"/>
      <c r="G32" s="112"/>
      <c r="H32" s="110"/>
    </row>
    <row r="33" ht="15" customHeight="1" spans="1:8">
      <c r="A33" s="87"/>
      <c r="B33" s="108"/>
      <c r="C33" s="123" t="s">
        <v>124</v>
      </c>
      <c r="D33" s="110"/>
      <c r="E33" s="112"/>
      <c r="F33" s="110"/>
      <c r="G33" s="112"/>
      <c r="H33" s="110"/>
    </row>
    <row r="34" ht="15" customHeight="1" spans="1:8">
      <c r="A34" s="88"/>
      <c r="B34" s="108"/>
      <c r="C34" s="123" t="s">
        <v>125</v>
      </c>
      <c r="D34" s="110"/>
      <c r="E34" s="112"/>
      <c r="F34" s="110"/>
      <c r="G34" s="112"/>
      <c r="H34" s="110"/>
    </row>
    <row r="35" ht="15" customHeight="1" spans="1:8">
      <c r="A35" s="87"/>
      <c r="B35" s="108"/>
      <c r="C35" s="123" t="s">
        <v>126</v>
      </c>
      <c r="D35" s="110"/>
      <c r="E35" s="112"/>
      <c r="F35" s="110"/>
      <c r="G35" s="112"/>
      <c r="H35" s="110"/>
    </row>
    <row r="36" ht="15" customHeight="1" spans="1:8">
      <c r="A36" s="87"/>
      <c r="B36" s="108"/>
      <c r="C36" s="109"/>
      <c r="D36" s="117"/>
      <c r="E36" s="112"/>
      <c r="F36" s="110"/>
      <c r="G36" s="112"/>
      <c r="H36" s="110"/>
    </row>
    <row r="37" ht="15" customHeight="1" spans="1:8">
      <c r="A37" s="87"/>
      <c r="B37" s="108"/>
      <c r="C37" s="109"/>
      <c r="D37" s="117"/>
      <c r="E37" s="112"/>
      <c r="F37" s="118"/>
      <c r="G37" s="112"/>
      <c r="H37" s="118"/>
    </row>
    <row r="38" ht="15" customHeight="1" spans="1:8">
      <c r="A38" s="106" t="s">
        <v>127</v>
      </c>
      <c r="B38" s="133">
        <v>418.16</v>
      </c>
      <c r="C38" s="106" t="s">
        <v>128</v>
      </c>
      <c r="D38" s="133">
        <v>418.16</v>
      </c>
      <c r="E38" s="106" t="s">
        <v>128</v>
      </c>
      <c r="F38" s="133">
        <v>418.16</v>
      </c>
      <c r="G38" s="106" t="s">
        <v>128</v>
      </c>
      <c r="H38" s="133">
        <v>418.16</v>
      </c>
    </row>
    <row r="39" ht="15" customHeight="1" spans="1:8">
      <c r="A39" s="143" t="s">
        <v>129</v>
      </c>
      <c r="B39" s="108"/>
      <c r="C39" s="125" t="s">
        <v>130</v>
      </c>
      <c r="D39" s="117"/>
      <c r="E39" s="125" t="s">
        <v>130</v>
      </c>
      <c r="F39" s="118"/>
      <c r="G39" s="125" t="s">
        <v>130</v>
      </c>
      <c r="H39" s="118"/>
    </row>
    <row r="40" ht="15" customHeight="1" spans="1:8">
      <c r="A40" s="143" t="s">
        <v>131</v>
      </c>
      <c r="B40" s="108"/>
      <c r="C40" s="111" t="s">
        <v>132</v>
      </c>
      <c r="D40" s="110"/>
      <c r="E40" s="111" t="s">
        <v>132</v>
      </c>
      <c r="F40" s="110"/>
      <c r="G40" s="111" t="s">
        <v>132</v>
      </c>
      <c r="H40" s="110"/>
    </row>
    <row r="41" ht="15" customHeight="1" spans="1:8">
      <c r="A41" s="143" t="s">
        <v>133</v>
      </c>
      <c r="B41" s="144"/>
      <c r="C41" s="128"/>
      <c r="D41" s="117"/>
      <c r="E41" s="87"/>
      <c r="F41" s="117"/>
      <c r="G41" s="87"/>
      <c r="H41" s="117"/>
    </row>
    <row r="42" ht="15" customHeight="1" spans="1:8">
      <c r="A42" s="143" t="s">
        <v>134</v>
      </c>
      <c r="B42" s="108"/>
      <c r="C42" s="128"/>
      <c r="D42" s="117"/>
      <c r="E42" s="88"/>
      <c r="F42" s="117"/>
      <c r="G42" s="88"/>
      <c r="H42" s="117"/>
    </row>
    <row r="43" ht="15" customHeight="1" spans="1:8">
      <c r="A43" s="143" t="s">
        <v>135</v>
      </c>
      <c r="B43" s="108"/>
      <c r="C43" s="128"/>
      <c r="D43" s="145"/>
      <c r="E43" s="87"/>
      <c r="F43" s="117"/>
      <c r="G43" s="87"/>
      <c r="H43" s="117"/>
    </row>
    <row r="44" ht="15" customHeight="1" spans="1:8">
      <c r="A44" s="87"/>
      <c r="B44" s="108"/>
      <c r="C44" s="88"/>
      <c r="D44" s="145"/>
      <c r="E44" s="88"/>
      <c r="F44" s="145"/>
      <c r="G44" s="88"/>
      <c r="H44" s="145"/>
    </row>
    <row r="45" ht="15" customHeight="1" spans="1:8">
      <c r="A45" s="105" t="s">
        <v>136</v>
      </c>
      <c r="B45" s="133">
        <v>418.16</v>
      </c>
      <c r="C45" s="129" t="s">
        <v>137</v>
      </c>
      <c r="D45" s="133">
        <v>418.16</v>
      </c>
      <c r="E45" s="105" t="s">
        <v>137</v>
      </c>
      <c r="F45" s="133">
        <v>418.16</v>
      </c>
      <c r="G45" s="105" t="s">
        <v>137</v>
      </c>
      <c r="H45" s="133">
        <v>418.16</v>
      </c>
    </row>
  </sheetData>
  <mergeCells count="4">
    <mergeCell ref="A2:H2"/>
    <mergeCell ref="A3:B3"/>
    <mergeCell ref="A4:B4"/>
    <mergeCell ref="C4:H4"/>
  </mergeCells>
  <printOptions horizontalCentered="1"/>
  <pageMargins left="0.156944444444444" right="0.118055555555556" top="0.511805555555556" bottom="0.629861111111111" header="0" footer="0"/>
  <pageSetup paperSize="9" scale="75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A2" sqref="A2:N2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4" t="s">
        <v>12</v>
      </c>
      <c r="B1" s="64"/>
    </row>
    <row r="2" ht="35.25" customHeight="1" spans="1:15">
      <c r="A2" s="130" t="s">
        <v>13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4"/>
    </row>
    <row r="3" ht="21.75" customHeight="1" spans="14:14">
      <c r="N3" s="81" t="s">
        <v>46</v>
      </c>
    </row>
    <row r="4" ht="46" customHeight="1" spans="1:14">
      <c r="A4" s="66" t="s">
        <v>138</v>
      </c>
      <c r="B4" s="66" t="s">
        <v>139</v>
      </c>
      <c r="C4" s="135" t="s">
        <v>140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9"/>
    </row>
    <row r="5" ht="22.5" customHeight="1" spans="1:14">
      <c r="A5" s="66"/>
      <c r="B5" s="66"/>
      <c r="C5" s="71" t="s">
        <v>141</v>
      </c>
      <c r="D5" s="71" t="s">
        <v>142</v>
      </c>
      <c r="E5" s="71"/>
      <c r="F5" s="71" t="s">
        <v>143</v>
      </c>
      <c r="G5" s="71" t="s">
        <v>144</v>
      </c>
      <c r="H5" s="71" t="s">
        <v>145</v>
      </c>
      <c r="I5" s="71" t="s">
        <v>146</v>
      </c>
      <c r="J5" s="71" t="s">
        <v>147</v>
      </c>
      <c r="K5" s="71" t="s">
        <v>129</v>
      </c>
      <c r="L5" s="71" t="s">
        <v>133</v>
      </c>
      <c r="M5" s="71" t="s">
        <v>131</v>
      </c>
      <c r="N5" s="71" t="s">
        <v>148</v>
      </c>
    </row>
    <row r="6" ht="43" customHeight="1" spans="1:14">
      <c r="A6" s="66"/>
      <c r="B6" s="66"/>
      <c r="C6" s="71"/>
      <c r="D6" s="71" t="s">
        <v>149</v>
      </c>
      <c r="E6" s="71" t="s">
        <v>150</v>
      </c>
      <c r="F6" s="71"/>
      <c r="G6" s="71"/>
      <c r="H6" s="71"/>
      <c r="I6" s="71"/>
      <c r="J6" s="71"/>
      <c r="K6" s="71"/>
      <c r="L6" s="71"/>
      <c r="M6" s="71"/>
      <c r="N6" s="71"/>
    </row>
    <row r="7" ht="105" customHeight="1" spans="1:14">
      <c r="A7" s="137"/>
      <c r="B7" s="132" t="s">
        <v>141</v>
      </c>
      <c r="C7" s="133">
        <v>418.16</v>
      </c>
      <c r="D7" s="133">
        <v>418.16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</row>
    <row r="8" ht="114" customHeight="1" spans="1:14">
      <c r="A8" s="131" t="s">
        <v>151</v>
      </c>
      <c r="B8" s="132" t="s">
        <v>152</v>
      </c>
      <c r="C8" s="133">
        <v>418.16</v>
      </c>
      <c r="D8" s="133">
        <v>418.16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</row>
    <row r="9" ht="103" customHeight="1" spans="1:14">
      <c r="A9" s="131" t="s">
        <v>153</v>
      </c>
      <c r="B9" s="138" t="s">
        <v>152</v>
      </c>
      <c r="C9" s="133">
        <v>418.16</v>
      </c>
      <c r="D9" s="133">
        <v>418.16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</row>
    <row r="10" customHeight="1" spans="2:15">
      <c r="B10" s="64"/>
      <c r="C10" s="64"/>
      <c r="D10" s="64"/>
      <c r="E10" s="64"/>
      <c r="F10" s="64"/>
      <c r="G10" s="64"/>
      <c r="H10" s="64"/>
      <c r="M10" s="64"/>
      <c r="N10" s="64"/>
      <c r="O10" s="64"/>
    </row>
    <row r="11" customHeight="1" spans="2:15">
      <c r="B11" s="64"/>
      <c r="C11" s="64"/>
      <c r="D11" s="64"/>
      <c r="E11" s="64"/>
      <c r="F11" s="64"/>
      <c r="G11" s="64"/>
      <c r="M11" s="64"/>
      <c r="N11" s="64"/>
      <c r="O11" s="64"/>
    </row>
    <row r="12" customHeight="1" spans="3:15">
      <c r="C12" s="64"/>
      <c r="D12" s="64"/>
      <c r="E12" s="64"/>
      <c r="M12" s="64"/>
      <c r="N12" s="64"/>
      <c r="O12" s="64"/>
    </row>
    <row r="13" customHeight="1" spans="3:15">
      <c r="C13" s="64"/>
      <c r="D13" s="64"/>
      <c r="E13" s="64"/>
      <c r="F13" s="64"/>
      <c r="K13" s="64"/>
      <c r="M13" s="64"/>
      <c r="N13" s="64"/>
      <c r="O13" s="64"/>
    </row>
    <row r="14" customHeight="1" spans="6:15">
      <c r="F14" s="64"/>
      <c r="L14" s="64"/>
      <c r="M14" s="64"/>
      <c r="N14" s="64"/>
      <c r="O14" s="64"/>
    </row>
    <row r="15" customHeight="1" spans="12:15">
      <c r="L15" s="64"/>
      <c r="M15" s="64"/>
      <c r="N15" s="64"/>
      <c r="O15" s="64"/>
    </row>
    <row r="16" customHeight="1" spans="12:14">
      <c r="L16" s="64"/>
      <c r="N16" s="64"/>
    </row>
    <row r="17" customHeight="1" spans="12:14">
      <c r="L17" s="64"/>
      <c r="M17" s="64"/>
      <c r="N17" s="64"/>
    </row>
    <row r="18" customHeight="1" spans="13:14">
      <c r="M18" s="64"/>
      <c r="N18" s="6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showZeros="0" zoomScale="125" zoomScaleNormal="125" workbookViewId="0">
      <selection activeCell="A7" sqref="$A7:$XFD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4" t="s">
        <v>14</v>
      </c>
      <c r="B1" s="64"/>
    </row>
    <row r="2" ht="35.25" customHeight="1" spans="1:13">
      <c r="A2" s="130" t="s">
        <v>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4"/>
    </row>
    <row r="3" ht="21.75" customHeight="1" spans="12:12">
      <c r="L3" s="81" t="s">
        <v>46</v>
      </c>
    </row>
    <row r="4" ht="37" customHeight="1" spans="1:12">
      <c r="A4" s="66" t="s">
        <v>138</v>
      </c>
      <c r="B4" s="66" t="s">
        <v>139</v>
      </c>
      <c r="C4" s="66" t="s">
        <v>140</v>
      </c>
      <c r="D4" s="66"/>
      <c r="E4" s="66"/>
      <c r="F4" s="66"/>
      <c r="G4" s="66"/>
      <c r="H4" s="66"/>
      <c r="I4" s="66"/>
      <c r="J4" s="66"/>
      <c r="K4" s="66"/>
      <c r="L4" s="66"/>
    </row>
    <row r="5" ht="30" customHeight="1" spans="1:12">
      <c r="A5" s="66"/>
      <c r="B5" s="66"/>
      <c r="C5" s="71" t="s">
        <v>141</v>
      </c>
      <c r="D5" s="71" t="s">
        <v>154</v>
      </c>
      <c r="E5" s="71"/>
      <c r="F5" s="71" t="s">
        <v>143</v>
      </c>
      <c r="G5" s="71" t="s">
        <v>145</v>
      </c>
      <c r="H5" s="71" t="s">
        <v>146</v>
      </c>
      <c r="I5" s="71" t="s">
        <v>147</v>
      </c>
      <c r="J5" s="71" t="s">
        <v>131</v>
      </c>
      <c r="K5" s="71" t="s">
        <v>148</v>
      </c>
      <c r="L5" s="71" t="s">
        <v>133</v>
      </c>
    </row>
    <row r="6" ht="53" customHeight="1" spans="1:12">
      <c r="A6" s="66"/>
      <c r="B6" s="66"/>
      <c r="C6" s="71"/>
      <c r="D6" s="71" t="s">
        <v>149</v>
      </c>
      <c r="E6" s="71" t="s">
        <v>155</v>
      </c>
      <c r="F6" s="71"/>
      <c r="G6" s="71"/>
      <c r="H6" s="71"/>
      <c r="I6" s="71"/>
      <c r="J6" s="71"/>
      <c r="K6" s="71"/>
      <c r="L6" s="71"/>
    </row>
    <row r="7" ht="94" customHeight="1" spans="1:12">
      <c r="A7" s="131" t="s">
        <v>156</v>
      </c>
      <c r="B7" s="132" t="s">
        <v>141</v>
      </c>
      <c r="C7" s="133">
        <v>418.16</v>
      </c>
      <c r="D7" s="133">
        <v>418.16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</row>
    <row r="8" ht="94" customHeight="1" spans="1:12">
      <c r="A8" s="131" t="s">
        <v>151</v>
      </c>
      <c r="B8" s="132" t="s">
        <v>152</v>
      </c>
      <c r="C8" s="133">
        <v>418.16</v>
      </c>
      <c r="D8" s="133">
        <v>418.16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</row>
    <row r="9" ht="94" customHeight="1" spans="1:12">
      <c r="A9" s="131" t="s">
        <v>153</v>
      </c>
      <c r="B9" s="132" t="s">
        <v>157</v>
      </c>
      <c r="C9" s="133">
        <v>418.16</v>
      </c>
      <c r="D9" s="133">
        <v>418.16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</row>
    <row r="10" customHeight="1" spans="2:13">
      <c r="B10" s="64"/>
      <c r="C10" s="64"/>
      <c r="D10" s="64"/>
      <c r="E10" s="64"/>
      <c r="F10" s="64"/>
      <c r="G10" s="64"/>
      <c r="I10" s="64"/>
      <c r="J10" s="64"/>
      <c r="K10" s="64"/>
      <c r="M10" s="64"/>
    </row>
    <row r="11" customHeight="1" spans="3:13">
      <c r="C11" s="64"/>
      <c r="D11" s="64"/>
      <c r="E11" s="64"/>
      <c r="I11" s="64"/>
      <c r="J11" s="64"/>
      <c r="K11" s="64"/>
      <c r="M11" s="64"/>
    </row>
    <row r="12" customHeight="1" spans="3:13">
      <c r="C12" s="64"/>
      <c r="D12" s="64"/>
      <c r="E12" s="64"/>
      <c r="F12" s="64"/>
      <c r="I12" s="64"/>
      <c r="J12" s="64"/>
      <c r="K12" s="64"/>
      <c r="M12" s="64"/>
    </row>
    <row r="13" customHeight="1" spans="6:11">
      <c r="F13" s="64"/>
      <c r="I13" s="64"/>
      <c r="J13" s="64"/>
      <c r="K13" s="6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showGridLines="0" showZeros="0" topLeftCell="A25" workbookViewId="0">
      <selection activeCell="C6" sqref="$A6:$XFD41"/>
    </sheetView>
  </sheetViews>
  <sheetFormatPr defaultColWidth="9.16666666666667" defaultRowHeight="12.75" customHeight="1"/>
  <cols>
    <col min="1" max="1" width="37.8888888888889" customWidth="1"/>
    <col min="2" max="2" width="27.2222222222222" customWidth="1"/>
    <col min="3" max="3" width="40.2222222222222" customWidth="1"/>
    <col min="4" max="4" width="16.2222222222222" customWidth="1"/>
    <col min="5" max="5" width="43" customWidth="1"/>
    <col min="6" max="6" width="12.3333333333333" customWidth="1"/>
    <col min="7" max="7" width="43" customWidth="1"/>
    <col min="8" max="8" width="14.3333333333333" customWidth="1"/>
    <col min="9" max="16384" width="9.16666666666667" customWidth="1"/>
  </cols>
  <sheetData>
    <row r="1" ht="22.5" customHeight="1" spans="1:8">
      <c r="A1" s="97" t="s">
        <v>16</v>
      </c>
      <c r="B1" s="98"/>
      <c r="C1" s="98"/>
      <c r="D1" s="98"/>
      <c r="E1" s="98"/>
      <c r="F1" s="98"/>
      <c r="G1" s="98"/>
      <c r="H1" s="99"/>
    </row>
    <row r="2" ht="22.5" customHeight="1" spans="1:8">
      <c r="A2" s="100" t="s">
        <v>17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F3" s="103"/>
      <c r="G3" s="103"/>
      <c r="H3" s="104" t="s">
        <v>46</v>
      </c>
    </row>
    <row r="4" ht="22.5" customHeight="1" spans="1:8">
      <c r="A4" s="105" t="s">
        <v>47</v>
      </c>
      <c r="B4" s="105"/>
      <c r="C4" s="105" t="s">
        <v>48</v>
      </c>
      <c r="D4" s="105"/>
      <c r="E4" s="105"/>
      <c r="F4" s="105"/>
      <c r="G4" s="105"/>
      <c r="H4" s="105"/>
    </row>
    <row r="5" ht="22.5" customHeight="1" spans="1:8">
      <c r="A5" s="105" t="s">
        <v>49</v>
      </c>
      <c r="B5" s="105" t="s">
        <v>50</v>
      </c>
      <c r="C5" s="105" t="s">
        <v>51</v>
      </c>
      <c r="D5" s="106" t="s">
        <v>50</v>
      </c>
      <c r="E5" s="105" t="s">
        <v>52</v>
      </c>
      <c r="F5" s="105" t="s">
        <v>50</v>
      </c>
      <c r="G5" s="105" t="s">
        <v>53</v>
      </c>
      <c r="H5" s="105" t="s">
        <v>50</v>
      </c>
    </row>
    <row r="6" ht="15" customHeight="1" spans="1:8">
      <c r="A6" s="122" t="s">
        <v>158</v>
      </c>
      <c r="B6" s="75">
        <v>418.16</v>
      </c>
      <c r="C6" s="122" t="s">
        <v>158</v>
      </c>
      <c r="D6" s="75">
        <v>418.16</v>
      </c>
      <c r="E6" s="112" t="s">
        <v>158</v>
      </c>
      <c r="F6" s="75">
        <v>418.16</v>
      </c>
      <c r="G6" s="112" t="s">
        <v>158</v>
      </c>
      <c r="H6" s="75">
        <v>418.16</v>
      </c>
    </row>
    <row r="7" ht="15" customHeight="1" spans="1:8">
      <c r="A7" s="107" t="s">
        <v>159</v>
      </c>
      <c r="B7" s="75">
        <v>418.16</v>
      </c>
      <c r="C7" s="123" t="s">
        <v>56</v>
      </c>
      <c r="D7" s="75">
        <v>345.29</v>
      </c>
      <c r="E7" s="112" t="s">
        <v>57</v>
      </c>
      <c r="F7" s="75">
        <v>384.46</v>
      </c>
      <c r="G7" s="112" t="s">
        <v>58</v>
      </c>
      <c r="H7" s="75">
        <v>337.84</v>
      </c>
    </row>
    <row r="8" ht="15" customHeight="1" spans="1:10">
      <c r="A8" s="124" t="s">
        <v>160</v>
      </c>
      <c r="B8" s="75">
        <v>0</v>
      </c>
      <c r="C8" s="123" t="s">
        <v>60</v>
      </c>
      <c r="D8" s="75">
        <v>0</v>
      </c>
      <c r="E8" s="112" t="s">
        <v>61</v>
      </c>
      <c r="F8" s="75">
        <v>337.84</v>
      </c>
      <c r="G8" s="112" t="s">
        <v>62</v>
      </c>
      <c r="H8" s="75">
        <v>69.01</v>
      </c>
      <c r="J8" s="64"/>
    </row>
    <row r="9" ht="15" customHeight="1" spans="1:8">
      <c r="A9" s="107" t="s">
        <v>161</v>
      </c>
      <c r="B9" s="75">
        <v>0</v>
      </c>
      <c r="C9" s="123" t="s">
        <v>64</v>
      </c>
      <c r="D9" s="75">
        <v>0</v>
      </c>
      <c r="E9" s="112" t="s">
        <v>65</v>
      </c>
      <c r="F9" s="75">
        <v>44.01</v>
      </c>
      <c r="G9" s="112" t="s">
        <v>66</v>
      </c>
      <c r="H9" s="75">
        <v>8.7</v>
      </c>
    </row>
    <row r="10" ht="15" customHeight="1" spans="1:8">
      <c r="A10" s="107" t="s">
        <v>162</v>
      </c>
      <c r="B10" s="75">
        <v>0</v>
      </c>
      <c r="C10" s="123" t="s">
        <v>68</v>
      </c>
      <c r="D10" s="75">
        <v>0</v>
      </c>
      <c r="E10" s="112" t="s">
        <v>69</v>
      </c>
      <c r="F10" s="75">
        <v>2.61</v>
      </c>
      <c r="G10" s="112" t="s">
        <v>70</v>
      </c>
      <c r="H10" s="75">
        <v>0</v>
      </c>
    </row>
    <row r="11" ht="15" customHeight="1" spans="1:8">
      <c r="A11" s="107"/>
      <c r="B11" s="110"/>
      <c r="C11" s="123" t="s">
        <v>72</v>
      </c>
      <c r="D11" s="75">
        <v>0</v>
      </c>
      <c r="E11" s="112" t="s">
        <v>73</v>
      </c>
      <c r="F11" s="75">
        <v>0</v>
      </c>
      <c r="G11" s="112" t="s">
        <v>74</v>
      </c>
      <c r="H11" s="75">
        <v>0</v>
      </c>
    </row>
    <row r="12" ht="15" customHeight="1" spans="1:8">
      <c r="A12" s="107"/>
      <c r="B12" s="110"/>
      <c r="C12" s="123" t="s">
        <v>76</v>
      </c>
      <c r="D12" s="75">
        <v>0</v>
      </c>
      <c r="E12" s="112" t="s">
        <v>77</v>
      </c>
      <c r="F12" s="75">
        <v>33.7</v>
      </c>
      <c r="G12" s="112" t="s">
        <v>78</v>
      </c>
      <c r="H12" s="75">
        <v>0</v>
      </c>
    </row>
    <row r="13" ht="15" customHeight="1" spans="1:8">
      <c r="A13" s="107"/>
      <c r="B13" s="110"/>
      <c r="C13" s="123" t="s">
        <v>80</v>
      </c>
      <c r="D13" s="75">
        <v>0</v>
      </c>
      <c r="E13" s="112" t="s">
        <v>61</v>
      </c>
      <c r="F13" s="75">
        <v>0</v>
      </c>
      <c r="G13" s="112" t="s">
        <v>81</v>
      </c>
      <c r="H13" s="75">
        <v>0</v>
      </c>
    </row>
    <row r="14" ht="15" customHeight="1" spans="1:8">
      <c r="A14" s="107"/>
      <c r="B14" s="110"/>
      <c r="C14" s="123" t="s">
        <v>83</v>
      </c>
      <c r="D14" s="75">
        <v>35.4</v>
      </c>
      <c r="E14" s="112" t="s">
        <v>65</v>
      </c>
      <c r="F14" s="75">
        <v>25</v>
      </c>
      <c r="G14" s="112" t="s">
        <v>84</v>
      </c>
      <c r="H14" s="75">
        <v>0</v>
      </c>
    </row>
    <row r="15" ht="15" customHeight="1" spans="1:8">
      <c r="A15" s="125"/>
      <c r="B15" s="110"/>
      <c r="C15" s="123" t="s">
        <v>86</v>
      </c>
      <c r="D15" s="75">
        <v>0</v>
      </c>
      <c r="E15" s="112" t="s">
        <v>87</v>
      </c>
      <c r="F15" s="75">
        <v>0</v>
      </c>
      <c r="G15" s="112" t="s">
        <v>88</v>
      </c>
      <c r="H15" s="75">
        <v>2.61</v>
      </c>
    </row>
    <row r="16" ht="15" customHeight="1" spans="1:8">
      <c r="A16" s="125"/>
      <c r="B16" s="110"/>
      <c r="C16" s="123" t="s">
        <v>90</v>
      </c>
      <c r="D16" s="75">
        <v>12.51</v>
      </c>
      <c r="E16" s="112" t="s">
        <v>91</v>
      </c>
      <c r="F16" s="75">
        <v>0</v>
      </c>
      <c r="G16" s="112" t="s">
        <v>92</v>
      </c>
      <c r="H16" s="75">
        <v>0</v>
      </c>
    </row>
    <row r="17" ht="15" customHeight="1" spans="1:8">
      <c r="A17" s="125"/>
      <c r="B17" s="110"/>
      <c r="C17" s="123" t="s">
        <v>94</v>
      </c>
      <c r="D17" s="75">
        <v>0</v>
      </c>
      <c r="E17" s="112" t="s">
        <v>95</v>
      </c>
      <c r="F17" s="75">
        <v>0</v>
      </c>
      <c r="G17" s="112" t="s">
        <v>96</v>
      </c>
      <c r="H17" s="75">
        <v>0</v>
      </c>
    </row>
    <row r="18" ht="15" customHeight="1" spans="1:8">
      <c r="A18" s="125"/>
      <c r="B18" s="108"/>
      <c r="C18" s="123" t="s">
        <v>97</v>
      </c>
      <c r="D18" s="75">
        <v>0</v>
      </c>
      <c r="E18" s="112" t="s">
        <v>98</v>
      </c>
      <c r="F18" s="75">
        <v>8.7</v>
      </c>
      <c r="G18" s="112" t="s">
        <v>99</v>
      </c>
      <c r="H18" s="75">
        <v>0</v>
      </c>
    </row>
    <row r="19" ht="15" customHeight="1" spans="1:8">
      <c r="A19" s="114"/>
      <c r="B19" s="115"/>
      <c r="C19" s="123" t="s">
        <v>100</v>
      </c>
      <c r="D19" s="75">
        <v>0</v>
      </c>
      <c r="E19" s="112" t="s">
        <v>101</v>
      </c>
      <c r="F19" s="75">
        <v>0</v>
      </c>
      <c r="G19" s="112" t="s">
        <v>102</v>
      </c>
      <c r="H19" s="75">
        <v>0</v>
      </c>
    </row>
    <row r="20" ht="15" customHeight="1" spans="1:8">
      <c r="A20" s="114"/>
      <c r="B20" s="108"/>
      <c r="C20" s="123" t="s">
        <v>103</v>
      </c>
      <c r="D20" s="75">
        <v>0</v>
      </c>
      <c r="E20" s="112" t="s">
        <v>104</v>
      </c>
      <c r="F20" s="75">
        <v>0</v>
      </c>
      <c r="G20" s="112" t="s">
        <v>105</v>
      </c>
      <c r="H20" s="75">
        <v>0</v>
      </c>
    </row>
    <row r="21" ht="15" customHeight="1" spans="1:8">
      <c r="A21" s="88"/>
      <c r="B21" s="108"/>
      <c r="C21" s="123" t="s">
        <v>106</v>
      </c>
      <c r="D21" s="75">
        <v>0</v>
      </c>
      <c r="E21" s="112" t="s">
        <v>107</v>
      </c>
      <c r="F21" s="75">
        <v>0</v>
      </c>
      <c r="G21" s="112" t="s">
        <v>108</v>
      </c>
      <c r="H21" s="75">
        <v>0</v>
      </c>
    </row>
    <row r="22" ht="15" customHeight="1" spans="1:8">
      <c r="A22" s="87"/>
      <c r="B22" s="108"/>
      <c r="C22" s="123" t="s">
        <v>109</v>
      </c>
      <c r="D22" s="75">
        <v>0</v>
      </c>
      <c r="E22" s="112" t="s">
        <v>110</v>
      </c>
      <c r="F22" s="110"/>
      <c r="G22" s="112"/>
      <c r="H22" s="110"/>
    </row>
    <row r="23" ht="15" customHeight="1" spans="1:8">
      <c r="A23" s="126"/>
      <c r="B23" s="108"/>
      <c r="C23" s="123" t="s">
        <v>111</v>
      </c>
      <c r="D23" s="75">
        <v>0</v>
      </c>
      <c r="E23" s="116" t="s">
        <v>112</v>
      </c>
      <c r="F23" s="110"/>
      <c r="G23" s="116"/>
      <c r="H23" s="110"/>
    </row>
    <row r="24" ht="15" customHeight="1" spans="1:8">
      <c r="A24" s="126"/>
      <c r="B24" s="108"/>
      <c r="C24" s="123" t="s">
        <v>113</v>
      </c>
      <c r="D24" s="75">
        <v>0</v>
      </c>
      <c r="E24" s="116" t="s">
        <v>114</v>
      </c>
      <c r="F24" s="110"/>
      <c r="G24" s="116"/>
      <c r="H24" s="110"/>
    </row>
    <row r="25" ht="15" customHeight="1" spans="1:9">
      <c r="A25" s="126"/>
      <c r="B25" s="108"/>
      <c r="C25" s="123" t="s">
        <v>115</v>
      </c>
      <c r="D25" s="75">
        <v>0</v>
      </c>
      <c r="E25" s="116" t="s">
        <v>116</v>
      </c>
      <c r="F25" s="110"/>
      <c r="G25" s="116"/>
      <c r="H25" s="110"/>
      <c r="I25" s="64"/>
    </row>
    <row r="26" ht="15" customHeight="1" spans="1:10">
      <c r="A26" s="126"/>
      <c r="B26" s="108"/>
      <c r="C26" s="123" t="s">
        <v>117</v>
      </c>
      <c r="D26" s="75">
        <v>24.96</v>
      </c>
      <c r="E26" s="112"/>
      <c r="F26" s="112"/>
      <c r="G26" s="112"/>
      <c r="H26" s="110"/>
      <c r="I26" s="64"/>
      <c r="J26" s="64"/>
    </row>
    <row r="27" ht="15" customHeight="1" spans="1:10">
      <c r="A27" s="87"/>
      <c r="B27" s="115"/>
      <c r="C27" s="123" t="s">
        <v>118</v>
      </c>
      <c r="D27" s="110"/>
      <c r="E27" s="127"/>
      <c r="F27" s="112"/>
      <c r="G27" s="112"/>
      <c r="H27" s="110"/>
      <c r="I27" s="64"/>
      <c r="J27" s="64"/>
    </row>
    <row r="28" ht="15" customHeight="1" spans="1:10">
      <c r="A28" s="126"/>
      <c r="B28" s="108"/>
      <c r="C28" s="123" t="s">
        <v>119</v>
      </c>
      <c r="D28" s="110"/>
      <c r="E28" s="112"/>
      <c r="F28" s="112"/>
      <c r="G28" s="112"/>
      <c r="H28" s="110"/>
      <c r="I28" s="64"/>
      <c r="J28" s="64"/>
    </row>
    <row r="29" ht="15" customHeight="1" spans="1:10">
      <c r="A29" s="87"/>
      <c r="B29" s="115"/>
      <c r="C29" s="123" t="s">
        <v>120</v>
      </c>
      <c r="D29" s="110"/>
      <c r="E29" s="112"/>
      <c r="F29" s="112"/>
      <c r="G29" s="112"/>
      <c r="H29" s="110"/>
      <c r="I29" s="64"/>
      <c r="J29" s="64"/>
    </row>
    <row r="30" ht="15" customHeight="1" spans="1:9">
      <c r="A30" s="87"/>
      <c r="B30" s="108"/>
      <c r="C30" s="123" t="s">
        <v>121</v>
      </c>
      <c r="D30" s="110"/>
      <c r="E30" s="112"/>
      <c r="F30" s="112"/>
      <c r="G30" s="112"/>
      <c r="H30" s="110"/>
      <c r="I30" s="64"/>
    </row>
    <row r="31" ht="15" customHeight="1" spans="1:8">
      <c r="A31" s="87"/>
      <c r="B31" s="108"/>
      <c r="C31" s="123" t="s">
        <v>122</v>
      </c>
      <c r="D31" s="110"/>
      <c r="E31" s="112"/>
      <c r="F31" s="112"/>
      <c r="G31" s="112"/>
      <c r="H31" s="110"/>
    </row>
    <row r="32" ht="15" customHeight="1" spans="1:8">
      <c r="A32" s="87"/>
      <c r="B32" s="108"/>
      <c r="C32" s="123" t="s">
        <v>123</v>
      </c>
      <c r="D32" s="110"/>
      <c r="E32" s="112"/>
      <c r="F32" s="112"/>
      <c r="G32" s="112"/>
      <c r="H32" s="110"/>
    </row>
    <row r="33" ht="15" customHeight="1" spans="1:10">
      <c r="A33" s="87"/>
      <c r="B33" s="108"/>
      <c r="C33" s="123" t="s">
        <v>124</v>
      </c>
      <c r="D33" s="110"/>
      <c r="E33" s="112"/>
      <c r="F33" s="112"/>
      <c r="G33" s="112"/>
      <c r="H33" s="110"/>
      <c r="I33" s="64"/>
      <c r="J33" s="64"/>
    </row>
    <row r="34" ht="15" customHeight="1" spans="1:8">
      <c r="A34" s="88"/>
      <c r="B34" s="108"/>
      <c r="C34" s="123" t="s">
        <v>125</v>
      </c>
      <c r="D34" s="110"/>
      <c r="E34" s="112"/>
      <c r="F34" s="112"/>
      <c r="G34" s="112"/>
      <c r="H34" s="110"/>
    </row>
    <row r="35" ht="15" customHeight="1" spans="1:8">
      <c r="A35" s="87"/>
      <c r="B35" s="108"/>
      <c r="C35" s="123" t="s">
        <v>126</v>
      </c>
      <c r="D35" s="117"/>
      <c r="E35" s="107"/>
      <c r="F35" s="107"/>
      <c r="G35" s="107"/>
      <c r="H35" s="118"/>
    </row>
    <row r="36" ht="15" customHeight="1" spans="1:8">
      <c r="A36" s="106" t="s">
        <v>127</v>
      </c>
      <c r="B36" s="75">
        <v>418.16</v>
      </c>
      <c r="C36" s="106" t="s">
        <v>128</v>
      </c>
      <c r="D36" s="75">
        <v>418.16</v>
      </c>
      <c r="E36" s="106" t="s">
        <v>128</v>
      </c>
      <c r="F36" s="75">
        <v>418.16</v>
      </c>
      <c r="G36" s="106" t="s">
        <v>128</v>
      </c>
      <c r="H36" s="75">
        <v>418.16</v>
      </c>
    </row>
    <row r="37" ht="15" customHeight="1" spans="1:8">
      <c r="A37" s="123" t="s">
        <v>133</v>
      </c>
      <c r="B37" s="75">
        <v>0</v>
      </c>
      <c r="C37" s="125" t="s">
        <v>130</v>
      </c>
      <c r="D37" s="75">
        <v>0</v>
      </c>
      <c r="E37" s="125" t="s">
        <v>130</v>
      </c>
      <c r="F37" s="75">
        <v>0</v>
      </c>
      <c r="G37" s="125" t="s">
        <v>130</v>
      </c>
      <c r="H37" s="75">
        <v>0</v>
      </c>
    </row>
    <row r="38" ht="15" customHeight="1" spans="1:8">
      <c r="A38" s="123"/>
      <c r="B38" s="75">
        <v>0</v>
      </c>
      <c r="C38" s="114"/>
      <c r="D38" s="75">
        <v>0</v>
      </c>
      <c r="E38" s="114"/>
      <c r="F38" s="75">
        <v>0</v>
      </c>
      <c r="G38" s="114"/>
      <c r="H38" s="75">
        <v>0</v>
      </c>
    </row>
    <row r="39" ht="15" customHeight="1" spans="1:8">
      <c r="A39" s="123"/>
      <c r="B39" s="75">
        <v>0</v>
      </c>
      <c r="C39" s="128"/>
      <c r="D39" s="75">
        <v>0</v>
      </c>
      <c r="E39" s="87"/>
      <c r="F39" s="75">
        <v>0</v>
      </c>
      <c r="G39" s="87"/>
      <c r="H39" s="75">
        <v>0</v>
      </c>
    </row>
    <row r="40" ht="15" customHeight="1" spans="1:8">
      <c r="A40" s="87"/>
      <c r="B40" s="75">
        <v>0</v>
      </c>
      <c r="C40" s="88"/>
      <c r="D40" s="75">
        <v>0</v>
      </c>
      <c r="E40" s="88"/>
      <c r="F40" s="75">
        <v>0</v>
      </c>
      <c r="G40" s="88"/>
      <c r="H40" s="75">
        <v>0</v>
      </c>
    </row>
    <row r="41" ht="15" customHeight="1" spans="1:8">
      <c r="A41" s="105" t="s">
        <v>136</v>
      </c>
      <c r="B41" s="75">
        <v>418.16</v>
      </c>
      <c r="C41" s="129" t="s">
        <v>137</v>
      </c>
      <c r="D41" s="75">
        <v>418.16</v>
      </c>
      <c r="E41" s="105" t="s">
        <v>137</v>
      </c>
      <c r="F41" s="75">
        <v>418.16</v>
      </c>
      <c r="G41" s="105" t="s">
        <v>137</v>
      </c>
      <c r="H41" s="75">
        <v>418.16</v>
      </c>
    </row>
    <row r="42" customHeight="1" spans="4:8">
      <c r="D42" s="64"/>
      <c r="H42" s="64"/>
    </row>
    <row r="43" customHeight="1" spans="4:8">
      <c r="D43" s="64"/>
      <c r="H43" s="64"/>
    </row>
    <row r="44" customHeight="1" spans="4:8">
      <c r="D44" s="64"/>
      <c r="H44" s="64"/>
    </row>
    <row r="45" customHeight="1" spans="4:8">
      <c r="D45" s="64"/>
      <c r="H45" s="64"/>
    </row>
    <row r="46" customHeight="1" spans="4:8">
      <c r="D46" s="64"/>
      <c r="H46" s="64"/>
    </row>
    <row r="47" customHeight="1" spans="4:8">
      <c r="D47" s="64"/>
      <c r="H47" s="64"/>
    </row>
    <row r="48" customHeight="1" spans="4:8">
      <c r="D48" s="64"/>
      <c r="H48" s="64"/>
    </row>
    <row r="49" customHeight="1" spans="4:8">
      <c r="D49" s="64"/>
      <c r="H49" s="64"/>
    </row>
    <row r="50" customHeight="1" spans="4:8">
      <c r="D50" s="64"/>
      <c r="H50" s="64"/>
    </row>
    <row r="51" customHeight="1" spans="4:8">
      <c r="D51" s="64"/>
      <c r="H51" s="64"/>
    </row>
    <row r="52" customHeight="1" spans="4:8">
      <c r="D52" s="64"/>
      <c r="H52" s="64"/>
    </row>
    <row r="53" customHeight="1" spans="4:8">
      <c r="D53" s="64"/>
      <c r="H53" s="64"/>
    </row>
    <row r="54" customHeight="1" spans="4:8">
      <c r="D54" s="64"/>
      <c r="H54" s="64"/>
    </row>
    <row r="55" customHeight="1" spans="8:8">
      <c r="H55" s="64"/>
    </row>
    <row r="56" customHeight="1" spans="8:8">
      <c r="H56" s="64"/>
    </row>
    <row r="57" customHeight="1" spans="8:8">
      <c r="H57" s="64"/>
    </row>
    <row r="58" customHeight="1" spans="8:8">
      <c r="H58" s="64"/>
    </row>
    <row r="59" customHeight="1" spans="8:8">
      <c r="H59" s="64"/>
    </row>
    <row r="60" customHeight="1" spans="8:8">
      <c r="H60" s="64"/>
    </row>
  </sheetData>
  <mergeCells count="4">
    <mergeCell ref="A2:H2"/>
    <mergeCell ref="A3:B3"/>
    <mergeCell ref="A4:B4"/>
    <mergeCell ref="C4:H4"/>
  </mergeCells>
  <printOptions horizontalCentered="1"/>
  <pageMargins left="0.236111111111111" right="0.196527777777778" top="0.789583333333333" bottom="1" header="0.236111111111111" footer="0"/>
  <pageSetup paperSize="9" scale="7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topLeftCell="A19" workbookViewId="0">
      <selection activeCell="A9" sqref="A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4" t="s">
        <v>18</v>
      </c>
    </row>
    <row r="2" ht="28.5" customHeight="1" spans="1:7">
      <c r="A2" s="82" t="s">
        <v>163</v>
      </c>
      <c r="B2" s="82"/>
      <c r="C2" s="82"/>
      <c r="D2" s="82"/>
      <c r="E2" s="82"/>
      <c r="F2" s="82"/>
      <c r="G2" s="82"/>
    </row>
    <row r="3" ht="22.5" customHeight="1" spans="7:7">
      <c r="G3" s="81" t="s">
        <v>46</v>
      </c>
    </row>
    <row r="4" ht="22.5" customHeight="1" spans="1:7">
      <c r="A4" s="84" t="s">
        <v>164</v>
      </c>
      <c r="B4" s="84" t="s">
        <v>165</v>
      </c>
      <c r="C4" s="84" t="s">
        <v>141</v>
      </c>
      <c r="D4" s="84" t="s">
        <v>166</v>
      </c>
      <c r="E4" s="84" t="s">
        <v>167</v>
      </c>
      <c r="F4" s="84" t="s">
        <v>168</v>
      </c>
      <c r="G4" s="84" t="s">
        <v>169</v>
      </c>
    </row>
    <row r="5" ht="24" customHeight="1" spans="1:7">
      <c r="A5" s="119" t="s">
        <v>156</v>
      </c>
      <c r="B5" s="119" t="s">
        <v>141</v>
      </c>
      <c r="C5" s="120">
        <v>418.16</v>
      </c>
      <c r="D5" s="120">
        <v>360.96</v>
      </c>
      <c r="E5" s="120">
        <v>23.5</v>
      </c>
      <c r="F5" s="120">
        <v>33.7</v>
      </c>
      <c r="G5" s="121"/>
    </row>
    <row r="6" ht="24" customHeight="1" spans="1:7">
      <c r="A6" s="119" t="s">
        <v>170</v>
      </c>
      <c r="B6" s="119" t="s">
        <v>171</v>
      </c>
      <c r="C6" s="120">
        <v>345.29</v>
      </c>
      <c r="D6" s="120">
        <v>288.09</v>
      </c>
      <c r="E6" s="120">
        <v>23.5</v>
      </c>
      <c r="F6" s="120">
        <v>33.7</v>
      </c>
      <c r="G6" s="88"/>
    </row>
    <row r="7" ht="24" customHeight="1" spans="1:7">
      <c r="A7" s="119" t="s">
        <v>172</v>
      </c>
      <c r="B7" s="119" t="s">
        <v>173</v>
      </c>
      <c r="C7" s="120">
        <v>345.29</v>
      </c>
      <c r="D7" s="120">
        <v>288.09</v>
      </c>
      <c r="E7" s="120">
        <v>23.5</v>
      </c>
      <c r="F7" s="120">
        <v>33.7</v>
      </c>
      <c r="G7" s="88"/>
    </row>
    <row r="8" ht="24" customHeight="1" spans="1:7">
      <c r="A8" s="119" t="s">
        <v>174</v>
      </c>
      <c r="B8" s="119" t="s">
        <v>175</v>
      </c>
      <c r="C8" s="120">
        <v>311.59</v>
      </c>
      <c r="D8" s="120">
        <v>288.09</v>
      </c>
      <c r="E8" s="120">
        <v>23.5</v>
      </c>
      <c r="F8" s="120">
        <v>0</v>
      </c>
      <c r="G8" s="88"/>
    </row>
    <row r="9" ht="24" customHeight="1" spans="1:7">
      <c r="A9" s="119" t="s">
        <v>176</v>
      </c>
      <c r="B9" s="119" t="s">
        <v>177</v>
      </c>
      <c r="C9" s="120">
        <v>33.7</v>
      </c>
      <c r="D9" s="120">
        <v>0</v>
      </c>
      <c r="E9" s="120">
        <v>0</v>
      </c>
      <c r="F9" s="120">
        <v>33.7</v>
      </c>
      <c r="G9" s="88"/>
    </row>
    <row r="10" ht="24" customHeight="1" spans="1:7">
      <c r="A10" s="119" t="s">
        <v>178</v>
      </c>
      <c r="B10" s="119" t="s">
        <v>179</v>
      </c>
      <c r="C10" s="120">
        <v>35.4</v>
      </c>
      <c r="D10" s="120">
        <v>35.4</v>
      </c>
      <c r="E10" s="120">
        <v>0</v>
      </c>
      <c r="F10" s="120">
        <v>0</v>
      </c>
      <c r="G10" s="88"/>
    </row>
    <row r="11" ht="24" customHeight="1" spans="1:7">
      <c r="A11" s="119" t="s">
        <v>180</v>
      </c>
      <c r="B11" s="119" t="s">
        <v>181</v>
      </c>
      <c r="C11" s="120">
        <v>35.01</v>
      </c>
      <c r="D11" s="120">
        <v>35.01</v>
      </c>
      <c r="E11" s="120">
        <v>0</v>
      </c>
      <c r="F11" s="120">
        <v>0</v>
      </c>
      <c r="G11" s="88"/>
    </row>
    <row r="12" ht="24" customHeight="1" spans="1:7">
      <c r="A12" s="119" t="s">
        <v>182</v>
      </c>
      <c r="B12" s="119" t="s">
        <v>183</v>
      </c>
      <c r="C12" s="120">
        <v>35.01</v>
      </c>
      <c r="D12" s="120">
        <v>35.01</v>
      </c>
      <c r="E12" s="120">
        <v>0</v>
      </c>
      <c r="F12" s="120">
        <v>0</v>
      </c>
      <c r="G12" s="88"/>
    </row>
    <row r="13" ht="24" customHeight="1" spans="1:7">
      <c r="A13" s="119" t="s">
        <v>184</v>
      </c>
      <c r="B13" s="119" t="s">
        <v>185</v>
      </c>
      <c r="C13" s="120">
        <v>0.39</v>
      </c>
      <c r="D13" s="120">
        <v>0.39</v>
      </c>
      <c r="E13" s="120">
        <v>0</v>
      </c>
      <c r="F13" s="120">
        <v>0</v>
      </c>
      <c r="G13" s="87"/>
    </row>
    <row r="14" ht="24" customHeight="1" spans="1:7">
      <c r="A14" s="119" t="s">
        <v>186</v>
      </c>
      <c r="B14" s="119" t="s">
        <v>187</v>
      </c>
      <c r="C14" s="120">
        <v>0.39</v>
      </c>
      <c r="D14" s="120">
        <v>0.39</v>
      </c>
      <c r="E14" s="120">
        <v>0</v>
      </c>
      <c r="F14" s="120">
        <v>0</v>
      </c>
      <c r="G14" s="87"/>
    </row>
    <row r="15" ht="24" customHeight="1" spans="1:7">
      <c r="A15" s="119" t="s">
        <v>188</v>
      </c>
      <c r="B15" s="119" t="s">
        <v>189</v>
      </c>
      <c r="C15" s="120">
        <v>12.51</v>
      </c>
      <c r="D15" s="120">
        <v>12.51</v>
      </c>
      <c r="E15" s="120">
        <v>0</v>
      </c>
      <c r="F15" s="120">
        <v>0</v>
      </c>
      <c r="G15" s="87"/>
    </row>
    <row r="16" ht="24" customHeight="1" spans="1:7">
      <c r="A16" s="119" t="s">
        <v>190</v>
      </c>
      <c r="B16" s="119" t="s">
        <v>191</v>
      </c>
      <c r="C16" s="120">
        <v>12.51</v>
      </c>
      <c r="D16" s="120">
        <v>12.51</v>
      </c>
      <c r="E16" s="120">
        <v>0</v>
      </c>
      <c r="F16" s="120">
        <v>0</v>
      </c>
      <c r="G16" s="87"/>
    </row>
    <row r="17" ht="24" customHeight="1" spans="1:7">
      <c r="A17" s="119" t="s">
        <v>192</v>
      </c>
      <c r="B17" s="119" t="s">
        <v>193</v>
      </c>
      <c r="C17" s="120">
        <v>12.51</v>
      </c>
      <c r="D17" s="120">
        <v>12.51</v>
      </c>
      <c r="E17" s="120">
        <v>0</v>
      </c>
      <c r="F17" s="120">
        <v>0</v>
      </c>
      <c r="G17" s="87"/>
    </row>
    <row r="18" ht="24" customHeight="1" spans="1:7">
      <c r="A18" s="119" t="s">
        <v>194</v>
      </c>
      <c r="B18" s="119" t="s">
        <v>195</v>
      </c>
      <c r="C18" s="120">
        <v>24.96</v>
      </c>
      <c r="D18" s="120">
        <v>24.96</v>
      </c>
      <c r="E18" s="120">
        <v>0</v>
      </c>
      <c r="F18" s="120">
        <v>0</v>
      </c>
      <c r="G18" s="87"/>
    </row>
    <row r="19" ht="24" customHeight="1" spans="1:7">
      <c r="A19" s="119" t="s">
        <v>196</v>
      </c>
      <c r="B19" s="119" t="s">
        <v>197</v>
      </c>
      <c r="C19" s="120">
        <v>24.96</v>
      </c>
      <c r="D19" s="120">
        <v>24.96</v>
      </c>
      <c r="E19" s="120">
        <v>0</v>
      </c>
      <c r="F19" s="120">
        <v>0</v>
      </c>
      <c r="G19" s="87"/>
    </row>
    <row r="20" ht="24" customHeight="1" spans="1:7">
      <c r="A20" s="119" t="s">
        <v>198</v>
      </c>
      <c r="B20" s="119" t="s">
        <v>199</v>
      </c>
      <c r="C20" s="120">
        <v>24.96</v>
      </c>
      <c r="D20" s="120">
        <v>24.96</v>
      </c>
      <c r="E20" s="120">
        <v>0</v>
      </c>
      <c r="F20" s="120">
        <v>0</v>
      </c>
      <c r="G20" s="87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zoomScale="83" zoomScaleNormal="83" workbookViewId="0">
      <selection activeCell="P16" sqref="P16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3" width="9.16666666666667" customWidth="1"/>
  </cols>
  <sheetData>
    <row r="1" ht="30" customHeight="1" spans="1:1">
      <c r="A1" s="64" t="s">
        <v>20</v>
      </c>
    </row>
    <row r="2" ht="28.5" customHeight="1" spans="1:9">
      <c r="A2" s="65" t="s">
        <v>200</v>
      </c>
      <c r="B2" s="65"/>
      <c r="C2" s="65"/>
      <c r="D2" s="65"/>
      <c r="E2" s="65"/>
      <c r="F2" s="65"/>
      <c r="G2" s="65"/>
      <c r="H2" s="65"/>
      <c r="I2" s="65"/>
    </row>
    <row r="3" ht="22.5" customHeight="1" spans="9:9">
      <c r="I3" s="81" t="s">
        <v>46</v>
      </c>
    </row>
    <row r="4" ht="22.5" customHeight="1" spans="1:9">
      <c r="A4" s="84" t="s">
        <v>201</v>
      </c>
      <c r="B4" s="84" t="s">
        <v>202</v>
      </c>
      <c r="C4" s="84" t="s">
        <v>203</v>
      </c>
      <c r="D4" s="84" t="s">
        <v>204</v>
      </c>
      <c r="E4" s="84" t="s">
        <v>141</v>
      </c>
      <c r="F4" s="84" t="s">
        <v>166</v>
      </c>
      <c r="G4" s="84" t="s">
        <v>167</v>
      </c>
      <c r="H4" s="84" t="s">
        <v>168</v>
      </c>
      <c r="I4" s="84" t="s">
        <v>169</v>
      </c>
    </row>
    <row r="5" ht="21" customHeight="1" spans="1:9">
      <c r="A5" s="119" t="s">
        <v>156</v>
      </c>
      <c r="B5" s="119" t="s">
        <v>141</v>
      </c>
      <c r="C5" s="119" t="s">
        <v>156</v>
      </c>
      <c r="D5" s="119" t="s">
        <v>156</v>
      </c>
      <c r="E5" s="120">
        <v>418.16</v>
      </c>
      <c r="F5" s="120">
        <v>360.96</v>
      </c>
      <c r="G5" s="120">
        <v>23.5</v>
      </c>
      <c r="H5" s="120">
        <v>33.7</v>
      </c>
      <c r="I5" s="121"/>
    </row>
    <row r="6" ht="21" customHeight="1" spans="1:9">
      <c r="A6" s="119" t="s">
        <v>205</v>
      </c>
      <c r="B6" s="119" t="s">
        <v>206</v>
      </c>
      <c r="C6" s="119" t="s">
        <v>156</v>
      </c>
      <c r="D6" s="119" t="s">
        <v>156</v>
      </c>
      <c r="E6" s="120">
        <v>337.84</v>
      </c>
      <c r="F6" s="120">
        <v>337.84</v>
      </c>
      <c r="G6" s="120">
        <v>0</v>
      </c>
      <c r="H6" s="120">
        <v>0</v>
      </c>
      <c r="I6" s="88"/>
    </row>
    <row r="7" ht="21" customHeight="1" spans="1:9">
      <c r="A7" s="119" t="s">
        <v>207</v>
      </c>
      <c r="B7" s="119" t="s">
        <v>208</v>
      </c>
      <c r="C7" s="119" t="s">
        <v>209</v>
      </c>
      <c r="D7" s="119" t="s">
        <v>210</v>
      </c>
      <c r="E7" s="120">
        <v>138.71</v>
      </c>
      <c r="F7" s="120">
        <v>138.71</v>
      </c>
      <c r="G7" s="120">
        <v>0</v>
      </c>
      <c r="H7" s="120">
        <v>0</v>
      </c>
      <c r="I7" s="88"/>
    </row>
    <row r="8" ht="21" customHeight="1" spans="1:9">
      <c r="A8" s="119" t="s">
        <v>211</v>
      </c>
      <c r="B8" s="119" t="s">
        <v>212</v>
      </c>
      <c r="C8" s="119" t="s">
        <v>209</v>
      </c>
      <c r="D8" s="119" t="s">
        <v>210</v>
      </c>
      <c r="E8" s="120">
        <v>75.45</v>
      </c>
      <c r="F8" s="120">
        <v>75.45</v>
      </c>
      <c r="G8" s="120">
        <v>0</v>
      </c>
      <c r="H8" s="120">
        <v>0</v>
      </c>
      <c r="I8" s="88"/>
    </row>
    <row r="9" ht="21" customHeight="1" spans="1:9">
      <c r="A9" s="119" t="s">
        <v>213</v>
      </c>
      <c r="B9" s="119" t="s">
        <v>214</v>
      </c>
      <c r="C9" s="119" t="s">
        <v>209</v>
      </c>
      <c r="D9" s="119" t="s">
        <v>210</v>
      </c>
      <c r="E9" s="120">
        <v>48.83</v>
      </c>
      <c r="F9" s="120">
        <v>48.83</v>
      </c>
      <c r="G9" s="120">
        <v>0</v>
      </c>
      <c r="H9" s="120">
        <v>0</v>
      </c>
      <c r="I9" s="88"/>
    </row>
    <row r="10" ht="21" customHeight="1" spans="1:9">
      <c r="A10" s="119" t="s">
        <v>215</v>
      </c>
      <c r="B10" s="119" t="s">
        <v>216</v>
      </c>
      <c r="C10" s="119" t="s">
        <v>217</v>
      </c>
      <c r="D10" s="119" t="s">
        <v>218</v>
      </c>
      <c r="E10" s="120">
        <v>35.01</v>
      </c>
      <c r="F10" s="120">
        <v>35.01</v>
      </c>
      <c r="G10" s="120">
        <v>0</v>
      </c>
      <c r="H10" s="120">
        <v>0</v>
      </c>
      <c r="I10" s="88"/>
    </row>
    <row r="11" ht="21" customHeight="1" spans="1:9">
      <c r="A11" s="119" t="s">
        <v>219</v>
      </c>
      <c r="B11" s="119" t="s">
        <v>220</v>
      </c>
      <c r="C11" s="119" t="s">
        <v>217</v>
      </c>
      <c r="D11" s="119" t="s">
        <v>218</v>
      </c>
      <c r="E11" s="120">
        <v>12.51</v>
      </c>
      <c r="F11" s="120">
        <v>12.51</v>
      </c>
      <c r="G11" s="120">
        <v>0</v>
      </c>
      <c r="H11" s="120">
        <v>0</v>
      </c>
      <c r="I11" s="88"/>
    </row>
    <row r="12" ht="21" customHeight="1" spans="1:9">
      <c r="A12" s="119" t="s">
        <v>221</v>
      </c>
      <c r="B12" s="119" t="s">
        <v>222</v>
      </c>
      <c r="C12" s="119" t="s">
        <v>217</v>
      </c>
      <c r="D12" s="119" t="s">
        <v>218</v>
      </c>
      <c r="E12" s="120">
        <v>0.39</v>
      </c>
      <c r="F12" s="120">
        <v>0.39</v>
      </c>
      <c r="G12" s="120">
        <v>0</v>
      </c>
      <c r="H12" s="120">
        <v>0</v>
      </c>
      <c r="I12" s="88"/>
    </row>
    <row r="13" ht="21" customHeight="1" spans="1:9">
      <c r="A13" s="119" t="s">
        <v>223</v>
      </c>
      <c r="B13" s="119" t="s">
        <v>224</v>
      </c>
      <c r="C13" s="119" t="s">
        <v>225</v>
      </c>
      <c r="D13" s="119" t="s">
        <v>226</v>
      </c>
      <c r="E13" s="120">
        <v>24.96</v>
      </c>
      <c r="F13" s="120">
        <v>24.96</v>
      </c>
      <c r="G13" s="120">
        <v>0</v>
      </c>
      <c r="H13" s="120">
        <v>0</v>
      </c>
      <c r="I13" s="87"/>
    </row>
    <row r="14" ht="21" customHeight="1" spans="1:9">
      <c r="A14" s="119" t="s">
        <v>227</v>
      </c>
      <c r="B14" s="119" t="s">
        <v>228</v>
      </c>
      <c r="C14" s="119" t="s">
        <v>229</v>
      </c>
      <c r="D14" s="119" t="s">
        <v>230</v>
      </c>
      <c r="E14" s="120">
        <v>1.98</v>
      </c>
      <c r="F14" s="120">
        <v>1.98</v>
      </c>
      <c r="G14" s="120">
        <v>0</v>
      </c>
      <c r="H14" s="120">
        <v>0</v>
      </c>
      <c r="I14" s="87"/>
    </row>
    <row r="15" ht="21" customHeight="1" spans="1:9">
      <c r="A15" s="119" t="s">
        <v>231</v>
      </c>
      <c r="B15" s="119" t="s">
        <v>232</v>
      </c>
      <c r="C15" s="119" t="s">
        <v>156</v>
      </c>
      <c r="D15" s="119" t="s">
        <v>156</v>
      </c>
      <c r="E15" s="120">
        <v>69.01</v>
      </c>
      <c r="F15" s="120">
        <v>20.51</v>
      </c>
      <c r="G15" s="120">
        <v>23.5</v>
      </c>
      <c r="H15" s="120">
        <v>25</v>
      </c>
      <c r="I15" s="87"/>
    </row>
    <row r="16" ht="21" customHeight="1" spans="1:9">
      <c r="A16" s="119" t="s">
        <v>233</v>
      </c>
      <c r="B16" s="119" t="s">
        <v>234</v>
      </c>
      <c r="C16" s="119" t="s">
        <v>235</v>
      </c>
      <c r="D16" s="119" t="s">
        <v>236</v>
      </c>
      <c r="E16" s="120">
        <v>11.5</v>
      </c>
      <c r="F16" s="120">
        <v>0</v>
      </c>
      <c r="G16" s="120">
        <v>4</v>
      </c>
      <c r="H16" s="120">
        <v>7.5</v>
      </c>
      <c r="I16" s="87"/>
    </row>
    <row r="17" ht="21" customHeight="1" spans="1:9">
      <c r="A17" s="119" t="s">
        <v>237</v>
      </c>
      <c r="B17" s="119" t="s">
        <v>238</v>
      </c>
      <c r="C17" s="119" t="s">
        <v>235</v>
      </c>
      <c r="D17" s="119" t="s">
        <v>236</v>
      </c>
      <c r="E17" s="120">
        <v>4</v>
      </c>
      <c r="F17" s="120">
        <v>0</v>
      </c>
      <c r="G17" s="120">
        <v>2</v>
      </c>
      <c r="H17" s="120">
        <v>2</v>
      </c>
      <c r="I17" s="87"/>
    </row>
    <row r="18" ht="21" customHeight="1" spans="1:9">
      <c r="A18" s="119" t="s">
        <v>239</v>
      </c>
      <c r="B18" s="119" t="s">
        <v>240</v>
      </c>
      <c r="C18" s="119" t="s">
        <v>235</v>
      </c>
      <c r="D18" s="119" t="s">
        <v>236</v>
      </c>
      <c r="E18" s="120">
        <v>4.8</v>
      </c>
      <c r="F18" s="120">
        <v>0</v>
      </c>
      <c r="G18" s="120">
        <v>4.8</v>
      </c>
      <c r="H18" s="120">
        <v>0</v>
      </c>
      <c r="I18" s="87"/>
    </row>
    <row r="19" ht="21" customHeight="1" spans="1:9">
      <c r="A19" s="119" t="s">
        <v>241</v>
      </c>
      <c r="B19" s="119" t="s">
        <v>242</v>
      </c>
      <c r="C19" s="119" t="s">
        <v>235</v>
      </c>
      <c r="D19" s="119" t="s">
        <v>236</v>
      </c>
      <c r="E19" s="120">
        <v>13.73</v>
      </c>
      <c r="F19" s="120">
        <v>0</v>
      </c>
      <c r="G19" s="120">
        <v>4.73</v>
      </c>
      <c r="H19" s="120">
        <v>9</v>
      </c>
      <c r="I19" s="87"/>
    </row>
    <row r="20" ht="21" customHeight="1" spans="1:9">
      <c r="A20" s="119" t="s">
        <v>243</v>
      </c>
      <c r="B20" s="119" t="s">
        <v>244</v>
      </c>
      <c r="C20" s="119" t="s">
        <v>245</v>
      </c>
      <c r="D20" s="119" t="s">
        <v>246</v>
      </c>
      <c r="E20" s="120">
        <v>0.5</v>
      </c>
      <c r="F20" s="120">
        <v>0</v>
      </c>
      <c r="G20" s="120">
        <v>0.5</v>
      </c>
      <c r="H20" s="120">
        <v>0</v>
      </c>
      <c r="I20" s="87"/>
    </row>
    <row r="21" ht="21" customHeight="1" spans="1:9">
      <c r="A21" s="119" t="s">
        <v>247</v>
      </c>
      <c r="B21" s="119" t="s">
        <v>248</v>
      </c>
      <c r="C21" s="119" t="s">
        <v>249</v>
      </c>
      <c r="D21" s="119" t="s">
        <v>250</v>
      </c>
      <c r="E21" s="120">
        <v>2</v>
      </c>
      <c r="F21" s="120">
        <v>0</v>
      </c>
      <c r="G21" s="120">
        <v>1</v>
      </c>
      <c r="H21" s="120">
        <v>1</v>
      </c>
      <c r="I21" s="87"/>
    </row>
    <row r="22" ht="21" customHeight="1" spans="1:9">
      <c r="A22" s="119" t="s">
        <v>251</v>
      </c>
      <c r="B22" s="119" t="s">
        <v>252</v>
      </c>
      <c r="C22" s="119" t="s">
        <v>253</v>
      </c>
      <c r="D22" s="119" t="s">
        <v>254</v>
      </c>
      <c r="E22" s="120">
        <v>1.97</v>
      </c>
      <c r="F22" s="120">
        <v>0</v>
      </c>
      <c r="G22" s="120">
        <v>0.47</v>
      </c>
      <c r="H22" s="120">
        <v>1.5</v>
      </c>
      <c r="I22" s="87"/>
    </row>
    <row r="23" ht="21" customHeight="1" spans="1:9">
      <c r="A23" s="119" t="s">
        <v>255</v>
      </c>
      <c r="B23" s="119" t="s">
        <v>256</v>
      </c>
      <c r="C23" s="119" t="s">
        <v>257</v>
      </c>
      <c r="D23" s="119" t="s">
        <v>258</v>
      </c>
      <c r="E23" s="120">
        <v>4</v>
      </c>
      <c r="F23" s="120">
        <v>0</v>
      </c>
      <c r="G23" s="120">
        <v>0</v>
      </c>
      <c r="H23" s="120">
        <v>4</v>
      </c>
      <c r="I23" s="87"/>
    </row>
    <row r="24" ht="21" customHeight="1" spans="1:9">
      <c r="A24" s="119" t="s">
        <v>259</v>
      </c>
      <c r="B24" s="119" t="s">
        <v>260</v>
      </c>
      <c r="C24" s="119" t="s">
        <v>261</v>
      </c>
      <c r="D24" s="119" t="s">
        <v>262</v>
      </c>
      <c r="E24" s="120">
        <v>4.5</v>
      </c>
      <c r="F24" s="120">
        <v>0</v>
      </c>
      <c r="G24" s="120">
        <v>4.5</v>
      </c>
      <c r="H24" s="120">
        <v>0</v>
      </c>
      <c r="I24" s="87"/>
    </row>
    <row r="25" ht="21" customHeight="1" spans="1:9">
      <c r="A25" s="119" t="s">
        <v>263</v>
      </c>
      <c r="B25" s="119" t="s">
        <v>264</v>
      </c>
      <c r="C25" s="119" t="s">
        <v>235</v>
      </c>
      <c r="D25" s="119" t="s">
        <v>236</v>
      </c>
      <c r="E25" s="120">
        <v>22.01</v>
      </c>
      <c r="F25" s="120">
        <v>20.51</v>
      </c>
      <c r="G25" s="120">
        <v>1.5</v>
      </c>
      <c r="H25" s="120">
        <v>0</v>
      </c>
      <c r="I25" s="87"/>
    </row>
    <row r="26" ht="21" customHeight="1" spans="1:9">
      <c r="A26" s="119" t="s">
        <v>265</v>
      </c>
      <c r="B26" s="119" t="s">
        <v>266</v>
      </c>
      <c r="C26" s="119" t="s">
        <v>156</v>
      </c>
      <c r="D26" s="119" t="s">
        <v>156</v>
      </c>
      <c r="E26" s="120">
        <v>2.61</v>
      </c>
      <c r="F26" s="120">
        <v>2.61</v>
      </c>
      <c r="G26" s="120">
        <v>0</v>
      </c>
      <c r="H26" s="120">
        <v>0</v>
      </c>
      <c r="I26" s="87"/>
    </row>
    <row r="27" ht="21" customHeight="1" spans="1:9">
      <c r="A27" s="119" t="s">
        <v>267</v>
      </c>
      <c r="B27" s="119" t="s">
        <v>268</v>
      </c>
      <c r="C27" s="119" t="s">
        <v>269</v>
      </c>
      <c r="D27" s="119" t="s">
        <v>270</v>
      </c>
      <c r="E27" s="120">
        <v>2.61</v>
      </c>
      <c r="F27" s="120">
        <v>2.61</v>
      </c>
      <c r="G27" s="120">
        <v>0</v>
      </c>
      <c r="H27" s="120">
        <v>0</v>
      </c>
      <c r="I27" s="87"/>
    </row>
    <row r="28" ht="21" customHeight="1" spans="1:9">
      <c r="A28" s="119" t="s">
        <v>271</v>
      </c>
      <c r="B28" s="119" t="s">
        <v>272</v>
      </c>
      <c r="C28" s="119" t="s">
        <v>156</v>
      </c>
      <c r="D28" s="119" t="s">
        <v>156</v>
      </c>
      <c r="E28" s="120">
        <v>8.7</v>
      </c>
      <c r="F28" s="120">
        <v>0</v>
      </c>
      <c r="G28" s="120">
        <v>0</v>
      </c>
      <c r="H28" s="120">
        <v>8.7</v>
      </c>
      <c r="I28" s="87"/>
    </row>
    <row r="29" ht="21" customHeight="1" spans="1:9">
      <c r="A29" s="119" t="s">
        <v>273</v>
      </c>
      <c r="B29" s="119" t="s">
        <v>274</v>
      </c>
      <c r="C29" s="119" t="s">
        <v>275</v>
      </c>
      <c r="D29" s="119" t="s">
        <v>276</v>
      </c>
      <c r="E29" s="120">
        <v>8.7</v>
      </c>
      <c r="F29" s="120">
        <v>0</v>
      </c>
      <c r="G29" s="120">
        <v>0</v>
      </c>
      <c r="H29" s="120">
        <v>8.7</v>
      </c>
      <c r="I29" s="8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topLeftCell="A13" workbookViewId="0">
      <selection activeCell="A5" sqref="$A5:$XFD19"/>
    </sheetView>
  </sheetViews>
  <sheetFormatPr defaultColWidth="9.16666666666667" defaultRowHeight="12.75" customHeight="1" outlineLevelCol="5"/>
  <cols>
    <col min="1" max="1" width="21.3333333333333" customWidth="1"/>
    <col min="2" max="2" width="30.2222222222222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4" t="s">
        <v>22</v>
      </c>
    </row>
    <row r="2" ht="28.5" customHeight="1" spans="1:6">
      <c r="A2" s="65" t="s">
        <v>277</v>
      </c>
      <c r="B2" s="65"/>
      <c r="C2" s="65"/>
      <c r="D2" s="65"/>
      <c r="E2" s="65"/>
      <c r="F2" s="65"/>
    </row>
    <row r="3" ht="22.5" customHeight="1" spans="6:6">
      <c r="F3" s="81" t="s">
        <v>46</v>
      </c>
    </row>
    <row r="4" ht="22.5" customHeight="1" spans="1:6">
      <c r="A4" s="84" t="s">
        <v>164</v>
      </c>
      <c r="B4" s="84" t="s">
        <v>165</v>
      </c>
      <c r="C4" s="84" t="s">
        <v>141</v>
      </c>
      <c r="D4" s="84" t="s">
        <v>166</v>
      </c>
      <c r="E4" s="84" t="s">
        <v>167</v>
      </c>
      <c r="F4" s="84" t="s">
        <v>169</v>
      </c>
    </row>
    <row r="5" ht="27" customHeight="1" spans="1:6">
      <c r="A5" s="119" t="s">
        <v>156</v>
      </c>
      <c r="B5" s="119" t="s">
        <v>141</v>
      </c>
      <c r="C5" s="120">
        <v>384.46</v>
      </c>
      <c r="D5" s="120">
        <v>360.96</v>
      </c>
      <c r="E5" s="120">
        <v>23.5</v>
      </c>
      <c r="F5" s="121"/>
    </row>
    <row r="6" ht="27" customHeight="1" spans="1:6">
      <c r="A6" s="119" t="s">
        <v>170</v>
      </c>
      <c r="B6" s="119" t="s">
        <v>171</v>
      </c>
      <c r="C6" s="120">
        <v>311.59</v>
      </c>
      <c r="D6" s="120">
        <v>288.09</v>
      </c>
      <c r="E6" s="120">
        <v>23.5</v>
      </c>
      <c r="F6" s="88"/>
    </row>
    <row r="7" ht="27" customHeight="1" spans="1:6">
      <c r="A7" s="119" t="s">
        <v>172</v>
      </c>
      <c r="B7" s="119" t="s">
        <v>173</v>
      </c>
      <c r="C7" s="120">
        <v>311.59</v>
      </c>
      <c r="D7" s="120">
        <v>288.09</v>
      </c>
      <c r="E7" s="120">
        <v>23.5</v>
      </c>
      <c r="F7" s="88"/>
    </row>
    <row r="8" ht="27" customHeight="1" spans="1:6">
      <c r="A8" s="119" t="s">
        <v>174</v>
      </c>
      <c r="B8" s="119" t="s">
        <v>175</v>
      </c>
      <c r="C8" s="120">
        <v>311.59</v>
      </c>
      <c r="D8" s="120">
        <v>288.09</v>
      </c>
      <c r="E8" s="120">
        <v>23.5</v>
      </c>
      <c r="F8" s="88"/>
    </row>
    <row r="9" ht="27" customHeight="1" spans="1:6">
      <c r="A9" s="119" t="s">
        <v>178</v>
      </c>
      <c r="B9" s="119" t="s">
        <v>179</v>
      </c>
      <c r="C9" s="120">
        <v>35.4</v>
      </c>
      <c r="D9" s="120">
        <v>35.4</v>
      </c>
      <c r="E9" s="120">
        <v>0</v>
      </c>
      <c r="F9" s="88"/>
    </row>
    <row r="10" ht="27" customHeight="1" spans="1:6">
      <c r="A10" s="119" t="s">
        <v>180</v>
      </c>
      <c r="B10" s="119" t="s">
        <v>181</v>
      </c>
      <c r="C10" s="120">
        <v>35.01</v>
      </c>
      <c r="D10" s="120">
        <v>35.01</v>
      </c>
      <c r="E10" s="120">
        <v>0</v>
      </c>
      <c r="F10" s="88"/>
    </row>
    <row r="11" ht="27" customHeight="1" spans="1:6">
      <c r="A11" s="119" t="s">
        <v>182</v>
      </c>
      <c r="B11" s="119" t="s">
        <v>183</v>
      </c>
      <c r="C11" s="120">
        <v>35.01</v>
      </c>
      <c r="D11" s="120">
        <v>35.01</v>
      </c>
      <c r="E11" s="120">
        <v>0</v>
      </c>
      <c r="F11" s="88"/>
    </row>
    <row r="12" ht="27" customHeight="1" spans="1:6">
      <c r="A12" s="119" t="s">
        <v>184</v>
      </c>
      <c r="B12" s="119" t="s">
        <v>185</v>
      </c>
      <c r="C12" s="120">
        <v>0.39</v>
      </c>
      <c r="D12" s="120">
        <v>0.39</v>
      </c>
      <c r="E12" s="120">
        <v>0</v>
      </c>
      <c r="F12" s="88"/>
    </row>
    <row r="13" ht="27" customHeight="1" spans="1:6">
      <c r="A13" s="119" t="s">
        <v>186</v>
      </c>
      <c r="B13" s="119" t="s">
        <v>187</v>
      </c>
      <c r="C13" s="120">
        <v>0.39</v>
      </c>
      <c r="D13" s="120">
        <v>0.39</v>
      </c>
      <c r="E13" s="120">
        <v>0</v>
      </c>
      <c r="F13" s="87"/>
    </row>
    <row r="14" ht="27" customHeight="1" spans="1:6">
      <c r="A14" s="119" t="s">
        <v>188</v>
      </c>
      <c r="B14" s="119" t="s">
        <v>189</v>
      </c>
      <c r="C14" s="120">
        <v>12.51</v>
      </c>
      <c r="D14" s="120">
        <v>12.51</v>
      </c>
      <c r="E14" s="120">
        <v>0</v>
      </c>
      <c r="F14" s="87"/>
    </row>
    <row r="15" ht="27" customHeight="1" spans="1:6">
      <c r="A15" s="119" t="s">
        <v>190</v>
      </c>
      <c r="B15" s="119" t="s">
        <v>191</v>
      </c>
      <c r="C15" s="120">
        <v>12.51</v>
      </c>
      <c r="D15" s="120">
        <v>12.51</v>
      </c>
      <c r="E15" s="120">
        <v>0</v>
      </c>
      <c r="F15" s="87"/>
    </row>
    <row r="16" ht="27" customHeight="1" spans="1:6">
      <c r="A16" s="119" t="s">
        <v>192</v>
      </c>
      <c r="B16" s="119" t="s">
        <v>193</v>
      </c>
      <c r="C16" s="120">
        <v>12.51</v>
      </c>
      <c r="D16" s="120">
        <v>12.51</v>
      </c>
      <c r="E16" s="120">
        <v>0</v>
      </c>
      <c r="F16" s="87"/>
    </row>
    <row r="17" ht="27" customHeight="1" spans="1:6">
      <c r="A17" s="119" t="s">
        <v>194</v>
      </c>
      <c r="B17" s="119" t="s">
        <v>195</v>
      </c>
      <c r="C17" s="120">
        <v>24.96</v>
      </c>
      <c r="D17" s="120">
        <v>24.96</v>
      </c>
      <c r="E17" s="120">
        <v>0</v>
      </c>
      <c r="F17" s="87"/>
    </row>
    <row r="18" ht="27" customHeight="1" spans="1:6">
      <c r="A18" s="119" t="s">
        <v>196</v>
      </c>
      <c r="B18" s="119" t="s">
        <v>197</v>
      </c>
      <c r="C18" s="120">
        <v>24.96</v>
      </c>
      <c r="D18" s="120">
        <v>24.96</v>
      </c>
      <c r="E18" s="120">
        <v>0</v>
      </c>
      <c r="F18" s="87"/>
    </row>
    <row r="19" ht="27" customHeight="1" spans="1:6">
      <c r="A19" s="119" t="s">
        <v>198</v>
      </c>
      <c r="B19" s="119" t="s">
        <v>199</v>
      </c>
      <c r="C19" s="120">
        <v>24.96</v>
      </c>
      <c r="D19" s="120">
        <v>24.96</v>
      </c>
      <c r="E19" s="120">
        <v>0</v>
      </c>
      <c r="F19" s="8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2021-04-09T09:28:01Z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E4069F79CC6B4CB08A9ACAFC4E4C1797</vt:lpwstr>
  </property>
</Properties>
</file>