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报表封面" sheetId="1" r:id="rId1"/>
    <sheet name="目录" sheetId="2" r:id="rId2"/>
    <sheet name="收支总表" sheetId="3" r:id="rId3"/>
    <sheet name="收入总表" sheetId="4" r:id="rId4"/>
    <sheet name="支出总表" sheetId="5" r:id="rId5"/>
    <sheet name="财政拨款收支总表" sheetId="6" r:id="rId6"/>
    <sheet name="一般公共预算财政拨款支出明细表" sheetId="7" r:id="rId7"/>
    <sheet name="一般公共预算财政拨款基本支出表" sheetId="8" r:id="rId8"/>
    <sheet name="一般公共预算拨款“三公”经费及会议费、培训费支出预算表" sheetId="9" r:id="rId9"/>
    <sheet name="政府性基金收支表" sheetId="10" r:id="rId10"/>
    <sheet name="国有资本经营支出表" sheetId="11" r:id="rId11"/>
    <sheet name="Sheet1" sheetId="12" r:id="rId12"/>
  </sheets>
  <calcPr calcId="144525"/>
</workbook>
</file>

<file path=xl/sharedStrings.xml><?xml version="1.0" encoding="utf-8"?>
<sst xmlns="http://schemas.openxmlformats.org/spreadsheetml/2006/main" count="403" uniqueCount="226">
  <si>
    <t>附件2</t>
  </si>
  <si>
    <t>2020年部门决算公开报表</t>
  </si>
  <si>
    <t/>
  </si>
  <si>
    <t>部门名称：柞水县粮食局</t>
  </si>
  <si>
    <t>保密审查情况：已审查</t>
  </si>
  <si>
    <t>部门主要负责人审签情况：已审签</t>
  </si>
  <si>
    <t>目录</t>
  </si>
  <si>
    <t>序号</t>
  </si>
  <si>
    <t>表   名</t>
  </si>
  <si>
    <t>是否空表</t>
  </si>
  <si>
    <t>表格为空的理由</t>
  </si>
  <si>
    <t>表1</t>
  </si>
  <si>
    <t>收入支出决算总表</t>
  </si>
  <si>
    <t>否</t>
  </si>
  <si>
    <t>表2</t>
  </si>
  <si>
    <t>收入决算总表</t>
  </si>
  <si>
    <t>表3</t>
  </si>
  <si>
    <t>支出决算总表</t>
  </si>
  <si>
    <t>表4</t>
  </si>
  <si>
    <t>财政拨款收入支出决算总表</t>
  </si>
  <si>
    <t>表5</t>
  </si>
  <si>
    <t>一般公共预算财政拨款支出决算表</t>
  </si>
  <si>
    <t>表6</t>
  </si>
  <si>
    <t>一般公共预算财政拨款基本支出决算表</t>
  </si>
  <si>
    <t>表7</t>
  </si>
  <si>
    <t>一般公共预算财政拨款“三公”经费及会议费、培训费</t>
  </si>
  <si>
    <t>表8</t>
  </si>
  <si>
    <t>政府性基金预算财政拨款收入支出决算表</t>
  </si>
  <si>
    <t>是</t>
  </si>
  <si>
    <t>本部门无政府性基金预算财政拨款收入支出</t>
  </si>
  <si>
    <t>表9</t>
  </si>
  <si>
    <t>国有资本经营预算财政拨款支出决算表</t>
  </si>
  <si>
    <t>本部门无国有资本经营预算财政拨款支出</t>
  </si>
  <si>
    <t>公开01表</t>
  </si>
  <si>
    <t>编制部门：柞水县粮食局</t>
  </si>
  <si>
    <t>单位：万元</t>
  </si>
  <si>
    <t>收    入</t>
  </si>
  <si>
    <t>支    出</t>
  </si>
  <si>
    <t>项    目</t>
  </si>
  <si>
    <t>决算数</t>
  </si>
  <si>
    <t>项目</t>
  </si>
  <si>
    <t>1、财政拨款收入</t>
  </si>
  <si>
    <t>1、一般公共服务支出</t>
  </si>
  <si>
    <t>其中：一般公共预算财政拨款</t>
  </si>
  <si>
    <t>2、外交支出</t>
  </si>
  <si>
    <t>政府性基金预算财政拨款</t>
  </si>
  <si>
    <t>3、国防支出</t>
  </si>
  <si>
    <t>国有资本经营预算财政拨款</t>
  </si>
  <si>
    <t>4、公共安全支出</t>
  </si>
  <si>
    <t>2、上级补助收入</t>
  </si>
  <si>
    <t>5、教育支出</t>
  </si>
  <si>
    <t>3、事业收入</t>
  </si>
  <si>
    <t>6、科学技术支出</t>
  </si>
  <si>
    <t>其中：纳入财政专户管理的收费</t>
  </si>
  <si>
    <t>7、文化体育与传媒支出</t>
  </si>
  <si>
    <t>4、经营收入</t>
  </si>
  <si>
    <t>8、社会保障和就业支出</t>
  </si>
  <si>
    <t>5、附属单位上缴收入</t>
  </si>
  <si>
    <t>9、医疗卫生与计划生育支出</t>
  </si>
  <si>
    <t>6、其他收入</t>
  </si>
  <si>
    <t>10、节能环保支出</t>
  </si>
  <si>
    <t>11、城乡社区支出</t>
  </si>
  <si>
    <t>12、农林水支出</t>
  </si>
  <si>
    <t>13、交通运输支出</t>
  </si>
  <si>
    <t>14、资源勘探信息等支出</t>
  </si>
  <si>
    <t>15、商业服务业等支出</t>
  </si>
  <si>
    <t>16、金融支出</t>
  </si>
  <si>
    <t>17、援助其他地区支出</t>
  </si>
  <si>
    <t>18、国土海洋气象等支出</t>
  </si>
  <si>
    <t>19、住房保障支出</t>
  </si>
  <si>
    <t>20、油物资储备支出</t>
  </si>
  <si>
    <t>21、其他支出</t>
  </si>
  <si>
    <t>本年收入合计</t>
  </si>
  <si>
    <t>本年支出合计</t>
  </si>
  <si>
    <t>用事业基金弥补收支差额</t>
  </si>
  <si>
    <t>结余分配</t>
  </si>
  <si>
    <t>年初结转和结余</t>
  </si>
  <si>
    <t>年末结转和结余</t>
  </si>
  <si>
    <t>收入总计</t>
  </si>
  <si>
    <t>支出总计</t>
  </si>
  <si>
    <t>注：1、本表反映部门本年度的总收支和年末结转结余情况。</t>
  </si>
  <si>
    <t>2、本表计量单位为万元，项目存在尾差，是报表转换时四舍五入问题，可以忽略不计。</t>
  </si>
  <si>
    <t>公开02表</t>
  </si>
  <si>
    <t>编制部门：</t>
  </si>
  <si>
    <t>财政拨款收入</t>
  </si>
  <si>
    <t>一般公共预算拨款</t>
  </si>
  <si>
    <t>政府性基金拨款</t>
  </si>
  <si>
    <t>上级补助收入</t>
  </si>
  <si>
    <t>事业收入</t>
  </si>
  <si>
    <t>经营收入</t>
  </si>
  <si>
    <t>附属单位上缴收入</t>
  </si>
  <si>
    <t>其他收入</t>
  </si>
  <si>
    <t>功能分类科目编码</t>
  </si>
  <si>
    <t>科目名称</t>
  </si>
  <si>
    <t>合计</t>
  </si>
  <si>
    <t>208</t>
  </si>
  <si>
    <t>社会保障和就业支出</t>
  </si>
  <si>
    <t>20805</t>
  </si>
  <si>
    <t>行政事业单位离退休</t>
  </si>
  <si>
    <t>2080505</t>
  </si>
  <si>
    <t>机关事业单位基本养老保险缴费支出</t>
  </si>
  <si>
    <t>20809</t>
  </si>
  <si>
    <t>退役安置</t>
  </si>
  <si>
    <t>2080999</t>
  </si>
  <si>
    <t>其他退役安置支出</t>
  </si>
  <si>
    <t>20899</t>
  </si>
  <si>
    <t>其他社会保障和就业支出</t>
  </si>
  <si>
    <t>2089901</t>
  </si>
  <si>
    <t>210</t>
  </si>
  <si>
    <t>卫生健康支出</t>
  </si>
  <si>
    <t>21011</t>
  </si>
  <si>
    <t>行政事业单位医疗</t>
  </si>
  <si>
    <t>2101101</t>
  </si>
  <si>
    <t>行政单位医疗</t>
  </si>
  <si>
    <t>221</t>
  </si>
  <si>
    <t>住房保障支出</t>
  </si>
  <si>
    <t>22102</t>
  </si>
  <si>
    <t>住房改革支出</t>
  </si>
  <si>
    <t>2210201</t>
  </si>
  <si>
    <t>住房公积金</t>
  </si>
  <si>
    <t>222</t>
  </si>
  <si>
    <t>粮油物资储备支出</t>
  </si>
  <si>
    <t>22201</t>
  </si>
  <si>
    <t>粮油事务</t>
  </si>
  <si>
    <t>2220101</t>
  </si>
  <si>
    <t>行政运行</t>
  </si>
  <si>
    <t>2220112</t>
  </si>
  <si>
    <t>粮食财务挂账利息补贴</t>
  </si>
  <si>
    <t>2220199</t>
  </si>
  <si>
    <t>其他粮油事务支出</t>
  </si>
  <si>
    <t>22204</t>
  </si>
  <si>
    <t>粮油储备</t>
  </si>
  <si>
    <t>2220401</t>
  </si>
  <si>
    <t>储备粮油补贴</t>
  </si>
  <si>
    <t>2220402</t>
  </si>
  <si>
    <t>储备粮油差价补贴</t>
  </si>
  <si>
    <t>注：1、本表反映部门本年度取得的各项收入情况。</t>
  </si>
  <si>
    <t>公开03表</t>
  </si>
  <si>
    <t>基本支出</t>
  </si>
  <si>
    <t>项目支出</t>
  </si>
  <si>
    <t>上缴上级支出</t>
  </si>
  <si>
    <t>经营支出</t>
  </si>
  <si>
    <t>对附属单位补助支出</t>
  </si>
  <si>
    <t>行政事业单位养老支出</t>
  </si>
  <si>
    <t>事业单位医疗</t>
  </si>
  <si>
    <t>公开04表</t>
  </si>
  <si>
    <t>收入</t>
  </si>
  <si>
    <t>支出</t>
  </si>
  <si>
    <t>一般公共预算财政拨款</t>
  </si>
  <si>
    <t>1、一般公共预算财政拨款</t>
  </si>
  <si>
    <t>2、政府性基金预算财政拨款</t>
  </si>
  <si>
    <t>3、国有资本经营预算收入</t>
  </si>
  <si>
    <t>年初财政拨款结转和结余</t>
  </si>
  <si>
    <t>年末财政拨款结转和结余</t>
  </si>
  <si>
    <t>注：1、本表反映部门本年度一般公共预算财政拨款和政府性基金预算财政拨款的总收支和年末结转结余情况。</t>
  </si>
  <si>
    <t>一般公共预算财政拨款支出决算表（按功能分类科目）</t>
  </si>
  <si>
    <t>公开05表</t>
  </si>
  <si>
    <t>备注</t>
  </si>
  <si>
    <t>小计</t>
  </si>
  <si>
    <t>人员经费</t>
  </si>
  <si>
    <t>公用经费</t>
  </si>
  <si>
    <t>一般公共预算财政拨款基本支出决算表（按经济分类科目）</t>
  </si>
  <si>
    <t>公开06表</t>
  </si>
  <si>
    <t>经济分类科目编码</t>
  </si>
  <si>
    <t>301</t>
  </si>
  <si>
    <t>工资福利支出</t>
  </si>
  <si>
    <t>30101</t>
  </si>
  <si>
    <t>基本工资</t>
  </si>
  <si>
    <t>30102</t>
  </si>
  <si>
    <t>津贴补贴</t>
  </si>
  <si>
    <t>30108</t>
  </si>
  <si>
    <t>机关事业单位基本养老保险</t>
  </si>
  <si>
    <t>30110</t>
  </si>
  <si>
    <t>城镇职工基本医疗保险缴费</t>
  </si>
  <si>
    <t>30112</t>
  </si>
  <si>
    <t>其他社会保障缴费</t>
  </si>
  <si>
    <t>30113</t>
  </si>
  <si>
    <t>302</t>
  </si>
  <si>
    <t>商品和服务支出</t>
  </si>
  <si>
    <t>30201</t>
  </si>
  <si>
    <t>办公费</t>
  </si>
  <si>
    <t>30202</t>
  </si>
  <si>
    <t>印刷费</t>
  </si>
  <si>
    <t>30206</t>
  </si>
  <si>
    <t>电费</t>
  </si>
  <si>
    <t>30207</t>
  </si>
  <si>
    <t>邮电费</t>
  </si>
  <si>
    <t>30208</t>
  </si>
  <si>
    <t>取暖费</t>
  </si>
  <si>
    <t>30211</t>
  </si>
  <si>
    <t>差旅费</t>
  </si>
  <si>
    <t>30213</t>
  </si>
  <si>
    <t>维修（护）费</t>
  </si>
  <si>
    <t>30214</t>
  </si>
  <si>
    <t>租赁费</t>
  </si>
  <si>
    <t>30217</t>
  </si>
  <si>
    <t>公务接待费</t>
  </si>
  <si>
    <t>30226</t>
  </si>
  <si>
    <t>劳务费</t>
  </si>
  <si>
    <t>30228</t>
  </si>
  <si>
    <t>工会经费</t>
  </si>
  <si>
    <t>30239</t>
  </si>
  <si>
    <t>其他交通费用</t>
  </si>
  <si>
    <t>30299</t>
  </si>
  <si>
    <t>其他商品和服务支出</t>
  </si>
  <si>
    <t>303</t>
  </si>
  <si>
    <t>对个人和家庭的补助</t>
  </si>
  <si>
    <t>30305</t>
  </si>
  <si>
    <t>生活补助</t>
  </si>
  <si>
    <t>公开07表</t>
  </si>
  <si>
    <t>一般公共预算财政拨款安排的“三公”经费</t>
  </si>
  <si>
    <t>会议费</t>
  </si>
  <si>
    <t>培训费</t>
  </si>
  <si>
    <t>因公出国（境）费用</t>
  </si>
  <si>
    <t>公务用车购置及运行维护费</t>
  </si>
  <si>
    <t>公务用车购置费</t>
  </si>
  <si>
    <t>公务用车运行维护费</t>
  </si>
  <si>
    <t>预算数</t>
  </si>
  <si>
    <t>注：本表反映部门本年度一般公共预算财政拨款“三公”经费、会议费、培训费的预算数和实际支出。预算数为调整预算数。本表金额转换为万元时，因四舍五入可能存在尾差。</t>
  </si>
  <si>
    <t>公开08表</t>
  </si>
  <si>
    <t>本年收入</t>
  </si>
  <si>
    <t>本年支出</t>
  </si>
  <si>
    <t>注：1、本表反映部门本年度政府性基金预算财政拨款收入支出及结转和结余情况。</t>
  </si>
  <si>
    <t>2、以上报表，计量单位为万元，项目存在尾差，是报表转换时四舍五入问题，可以忽略不计。</t>
  </si>
  <si>
    <t>公开09表</t>
  </si>
  <si>
    <t>注：本表反映部门本年度国有资本经营财政拨款支出情况，本部门本年度无国有资本经营预算财政拨款支出。</t>
  </si>
</sst>
</file>

<file path=xl/styles.xml><?xml version="1.0" encoding="utf-8"?>
<styleSheet xmlns="http://schemas.openxmlformats.org/spreadsheetml/2006/main">
  <numFmts count="6">
    <numFmt numFmtId="176" formatCode="* #,##0;* \-#,##0;* &quot;-&quot;;@"/>
    <numFmt numFmtId="177" formatCode="* #,##0.00;* \-#,##0.00;* &quot;-&quot;??;@"/>
    <numFmt numFmtId="178" formatCode="\¥* _-#,##0.00;\¥* \-#,##0.00;\¥* _-&quot;-&quot;??;@"/>
    <numFmt numFmtId="179" formatCode="\¥* _-#,##0;\¥* \-#,##0;\¥* _-&quot;-&quot;;@"/>
    <numFmt numFmtId="180" formatCode="#,##0.00_ "/>
    <numFmt numFmtId="181" formatCode="0.00_ "/>
  </numFmts>
  <fonts count="31">
    <font>
      <sz val="9"/>
      <name val="宋体"/>
      <charset val="1"/>
    </font>
    <font>
      <b/>
      <sz val="20"/>
      <name val="宋体"/>
      <charset val="1"/>
    </font>
    <font>
      <b/>
      <sz val="10"/>
      <name val="宋体"/>
      <charset val="1"/>
    </font>
    <font>
      <sz val="10"/>
      <name val="宋体"/>
      <charset val="1"/>
    </font>
    <font>
      <sz val="6"/>
      <name val="宋体"/>
      <charset val="1"/>
    </font>
    <font>
      <b/>
      <sz val="9"/>
      <name val="宋体"/>
      <charset val="1"/>
    </font>
    <font>
      <sz val="8"/>
      <name val="宋体"/>
      <charset val="1"/>
    </font>
    <font>
      <sz val="11"/>
      <color indexed="8"/>
      <name val="宋体"/>
      <charset val="1"/>
    </font>
    <font>
      <sz val="18"/>
      <name val="宋体"/>
      <charset val="1"/>
    </font>
    <font>
      <sz val="10"/>
      <name val="Calibri"/>
      <charset val="134"/>
    </font>
    <font>
      <sz val="12"/>
      <name val="宋体"/>
      <charset val="1"/>
    </font>
    <font>
      <sz val="12"/>
      <name val="Calibri"/>
      <charset val="134"/>
    </font>
    <font>
      <sz val="47"/>
      <name val="宋体"/>
      <charset val="1"/>
    </font>
    <font>
      <b/>
      <sz val="11"/>
      <color indexed="54"/>
      <name val="宋体"/>
      <charset val="1"/>
    </font>
    <font>
      <sz val="11"/>
      <color indexed="16"/>
      <name val="宋体"/>
      <charset val="1"/>
    </font>
    <font>
      <b/>
      <sz val="11"/>
      <color indexed="63"/>
      <name val="宋体"/>
      <charset val="1"/>
    </font>
    <font>
      <sz val="11"/>
      <color indexed="62"/>
      <name val="宋体"/>
      <charset val="1"/>
    </font>
    <font>
      <sz val="11"/>
      <color indexed="9"/>
      <name val="宋体"/>
      <charset val="1"/>
    </font>
    <font>
      <sz val="11"/>
      <color indexed="19"/>
      <name val="宋体"/>
      <charset val="1"/>
    </font>
    <font>
      <b/>
      <sz val="18"/>
      <color indexed="54"/>
      <name val="宋体"/>
      <charset val="1"/>
    </font>
    <font>
      <u/>
      <sz val="11"/>
      <color indexed="12"/>
      <name val="宋体"/>
      <charset val="1"/>
    </font>
    <font>
      <u/>
      <sz val="11"/>
      <color indexed="20"/>
      <name val="宋体"/>
      <charset val="1"/>
    </font>
    <font>
      <sz val="11"/>
      <color indexed="10"/>
      <name val="宋体"/>
      <charset val="1"/>
    </font>
    <font>
      <i/>
      <sz val="11"/>
      <color indexed="23"/>
      <name val="宋体"/>
      <charset val="1"/>
    </font>
    <font>
      <b/>
      <sz val="15"/>
      <color indexed="54"/>
      <name val="宋体"/>
      <charset val="1"/>
    </font>
    <font>
      <b/>
      <sz val="13"/>
      <color indexed="54"/>
      <name val="宋体"/>
      <charset val="1"/>
    </font>
    <font>
      <b/>
      <sz val="11"/>
      <color indexed="53"/>
      <name val="宋体"/>
      <charset val="1"/>
    </font>
    <font>
      <sz val="11"/>
      <color indexed="53"/>
      <name val="宋体"/>
      <charset val="1"/>
    </font>
    <font>
      <b/>
      <sz val="11"/>
      <color indexed="9"/>
      <name val="宋体"/>
      <charset val="1"/>
    </font>
    <font>
      <b/>
      <sz val="11"/>
      <color indexed="8"/>
      <name val="宋体"/>
      <charset val="1"/>
    </font>
    <font>
      <sz val="11"/>
      <color indexed="17"/>
      <name val="宋体"/>
      <charset val="1"/>
    </font>
  </fonts>
  <fills count="19">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indexed="22"/>
        <bgColor indexed="64"/>
      </patternFill>
    </fill>
    <fill>
      <patternFill patternType="solid">
        <fgColor indexed="24"/>
        <bgColor indexed="64"/>
      </patternFill>
    </fill>
    <fill>
      <patternFill patternType="solid">
        <fgColor indexed="51"/>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54"/>
        <bgColor indexed="64"/>
      </patternFill>
    </fill>
    <fill>
      <patternFill patternType="solid">
        <fgColor indexed="42"/>
        <bgColor indexed="64"/>
      </patternFill>
    </fill>
    <fill>
      <patternFill patternType="solid">
        <fgColor indexed="44"/>
        <bgColor indexed="64"/>
      </patternFill>
    </fill>
    <fill>
      <patternFill patternType="solid">
        <fgColor indexed="48"/>
        <bgColor indexed="64"/>
      </patternFill>
    </fill>
    <fill>
      <patternFill patternType="solid">
        <fgColor indexed="55"/>
        <bgColor indexed="64"/>
      </patternFill>
    </fill>
    <fill>
      <patternFill patternType="solid">
        <fgColor indexed="53"/>
        <bgColor indexed="64"/>
      </patternFill>
    </fill>
    <fill>
      <patternFill patternType="solid">
        <fgColor indexed="57"/>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indexed="8"/>
      </right>
      <top/>
      <bottom style="thin">
        <color indexed="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49">
    <xf numFmtId="0" fontId="0" fillId="0" borderId="0"/>
    <xf numFmtId="179" fontId="0" fillId="0" borderId="0"/>
    <xf numFmtId="0" fontId="7" fillId="3" borderId="0">
      <alignment vertical="center"/>
    </xf>
    <xf numFmtId="0" fontId="16" fillId="4" borderId="15">
      <alignment vertical="center"/>
    </xf>
    <xf numFmtId="178" fontId="0" fillId="0" borderId="0"/>
    <xf numFmtId="176" fontId="0" fillId="0" borderId="0"/>
    <xf numFmtId="0" fontId="7" fillId="6" borderId="0">
      <alignment vertical="center"/>
    </xf>
    <xf numFmtId="0" fontId="14" fillId="2" borderId="0">
      <alignment vertical="center"/>
    </xf>
    <xf numFmtId="177" fontId="0" fillId="0" borderId="0"/>
    <xf numFmtId="0" fontId="17" fillId="6" borderId="0">
      <alignment vertical="center"/>
    </xf>
    <xf numFmtId="0" fontId="20" fillId="0" borderId="0">
      <alignment vertical="center"/>
    </xf>
    <xf numFmtId="9" fontId="0" fillId="0" borderId="0"/>
    <xf numFmtId="0" fontId="21" fillId="0" borderId="0">
      <alignment vertical="center"/>
    </xf>
    <xf numFmtId="0" fontId="0" fillId="11" borderId="16">
      <alignment vertical="center"/>
    </xf>
    <xf numFmtId="0" fontId="17" fillId="4" borderId="0">
      <alignment vertical="center"/>
    </xf>
    <xf numFmtId="0" fontId="13" fillId="0" borderId="0">
      <alignment vertical="center"/>
    </xf>
    <xf numFmtId="0" fontId="22" fillId="0" borderId="0">
      <alignment vertical="center"/>
    </xf>
    <xf numFmtId="0" fontId="19" fillId="0" borderId="0">
      <alignment vertical="center"/>
    </xf>
    <xf numFmtId="0" fontId="23" fillId="0" borderId="0">
      <alignment vertical="center"/>
    </xf>
    <xf numFmtId="0" fontId="24" fillId="0" borderId="17">
      <alignment vertical="center"/>
    </xf>
    <xf numFmtId="0" fontId="25" fillId="0" borderId="17">
      <alignment vertical="center"/>
    </xf>
    <xf numFmtId="0" fontId="17" fillId="14" borderId="0">
      <alignment vertical="center"/>
    </xf>
    <xf numFmtId="0" fontId="13" fillId="0" borderId="13">
      <alignment vertical="center"/>
    </xf>
    <xf numFmtId="0" fontId="17" fillId="4" borderId="0">
      <alignment vertical="center"/>
    </xf>
    <xf numFmtId="0" fontId="15" fillId="3" borderId="14">
      <alignment vertical="center"/>
    </xf>
    <xf numFmtId="0" fontId="26" fillId="3" borderId="15">
      <alignment vertical="center"/>
    </xf>
    <xf numFmtId="0" fontId="28" fillId="16" borderId="19">
      <alignment vertical="center"/>
    </xf>
    <xf numFmtId="0" fontId="7" fillId="13" borderId="0">
      <alignment vertical="center"/>
    </xf>
    <xf numFmtId="0" fontId="17" fillId="17" borderId="0">
      <alignment vertical="center"/>
    </xf>
    <xf numFmtId="0" fontId="27" fillId="0" borderId="18">
      <alignment vertical="center"/>
    </xf>
    <xf numFmtId="0" fontId="29" fillId="0" borderId="20">
      <alignment vertical="center"/>
    </xf>
    <xf numFmtId="0" fontId="30" fillId="13" borderId="0">
      <alignment vertical="center"/>
    </xf>
    <xf numFmtId="0" fontId="18" fillId="9" borderId="0">
      <alignment vertical="center"/>
    </xf>
    <xf numFmtId="0" fontId="7" fillId="10" borderId="0">
      <alignment vertical="center"/>
    </xf>
    <xf numFmtId="0" fontId="17" fillId="15" borderId="0">
      <alignment vertical="center"/>
    </xf>
    <xf numFmtId="0" fontId="7" fillId="5" borderId="0">
      <alignment vertical="center"/>
    </xf>
    <xf numFmtId="0" fontId="7" fillId="10" borderId="0">
      <alignment vertical="center"/>
    </xf>
    <xf numFmtId="0" fontId="7" fillId="11" borderId="0">
      <alignment vertical="center"/>
    </xf>
    <xf numFmtId="0" fontId="7" fillId="4" borderId="0">
      <alignment vertical="center"/>
    </xf>
    <xf numFmtId="0" fontId="17" fillId="16" borderId="0">
      <alignment vertical="center"/>
    </xf>
    <xf numFmtId="0" fontId="17" fillId="8" borderId="0">
      <alignment vertical="center"/>
    </xf>
    <xf numFmtId="0" fontId="7" fillId="11" borderId="0">
      <alignment vertical="center"/>
    </xf>
    <xf numFmtId="0" fontId="7" fillId="9" borderId="0">
      <alignment vertical="center"/>
    </xf>
    <xf numFmtId="0" fontId="17" fillId="12" borderId="0">
      <alignment vertical="center"/>
    </xf>
    <xf numFmtId="0" fontId="7" fillId="10" borderId="0">
      <alignment vertical="center"/>
    </xf>
    <xf numFmtId="0" fontId="17" fillId="7" borderId="0">
      <alignment vertical="center"/>
    </xf>
    <xf numFmtId="0" fontId="17" fillId="18" borderId="0">
      <alignment vertical="center"/>
    </xf>
    <xf numFmtId="0" fontId="7" fillId="6" borderId="0">
      <alignment vertical="center"/>
    </xf>
    <xf numFmtId="0" fontId="17" fillId="6" borderId="0">
      <alignment vertical="center"/>
    </xf>
  </cellStyleXfs>
  <cellXfs count="141">
    <xf numFmtId="0" fontId="0" fillId="0" borderId="0" xfId="0"/>
    <xf numFmtId="0" fontId="1" fillId="0" borderId="0" xfId="0" applyFont="1" applyFill="1" applyAlignment="1">
      <alignment horizontal="center" vertical="center"/>
    </xf>
    <xf numFmtId="0" fontId="2" fillId="0" borderId="0" xfId="0" applyFont="1" applyFill="1" applyAlignment="1">
      <alignment horizontal="right" vertical="center"/>
    </xf>
    <xf numFmtId="0" fontId="2" fillId="0" borderId="1"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49" fontId="0" fillId="0" borderId="2" xfId="0" applyNumberFormat="1" applyFont="1" applyFill="1" applyBorder="1" applyAlignment="1">
      <alignment horizontal="left" vertical="center"/>
    </xf>
    <xf numFmtId="4"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right" vertical="center" wrapText="1"/>
    </xf>
    <xf numFmtId="0" fontId="3" fillId="0" borderId="2" xfId="0" applyNumberFormat="1" applyFont="1" applyFill="1" applyBorder="1" applyAlignment="1">
      <alignment horizontal="center" vertical="center"/>
    </xf>
    <xf numFmtId="0" fontId="0" fillId="0" borderId="0" xfId="0" applyFill="1"/>
    <xf numFmtId="49" fontId="4" fillId="0" borderId="2" xfId="0" applyNumberFormat="1" applyFont="1" applyFill="1" applyBorder="1" applyAlignment="1">
      <alignment horizontal="left" vertical="center" wrapText="1"/>
    </xf>
    <xf numFmtId="0" fontId="3" fillId="0" borderId="2" xfId="0" applyNumberFormat="1" applyFont="1" applyFill="1" applyBorder="1" applyAlignment="1">
      <alignment vertical="center"/>
    </xf>
    <xf numFmtId="4" fontId="3" fillId="0" borderId="2" xfId="0" applyNumberFormat="1" applyFont="1" applyFill="1" applyBorder="1" applyAlignment="1">
      <alignment horizontal="right" vertical="center"/>
    </xf>
    <xf numFmtId="0" fontId="3" fillId="0" borderId="2" xfId="0" applyFont="1" applyFill="1" applyBorder="1" applyAlignment="1">
      <alignment horizontal="left" vertical="center"/>
    </xf>
    <xf numFmtId="0" fontId="3" fillId="0" borderId="2" xfId="0" applyFont="1" applyFill="1" applyBorder="1" applyAlignment="1">
      <alignment vertical="center"/>
    </xf>
    <xf numFmtId="0" fontId="2" fillId="0" borderId="2" xfId="0" applyFont="1" applyFill="1" applyBorder="1" applyAlignment="1">
      <alignment horizontal="left" vertical="center"/>
    </xf>
    <xf numFmtId="0" fontId="3" fillId="0" borderId="2" xfId="0" applyFont="1" applyFill="1" applyBorder="1"/>
    <xf numFmtId="0" fontId="3" fillId="0" borderId="2" xfId="0" applyFont="1" applyBorder="1"/>
    <xf numFmtId="0" fontId="3" fillId="0" borderId="4" xfId="0" applyFont="1" applyBorder="1" applyAlignment="1">
      <alignment horizontal="left"/>
    </xf>
    <xf numFmtId="0" fontId="3" fillId="0" borderId="0" xfId="0" applyNumberFormat="1" applyFont="1" applyFill="1" applyBorder="1" applyAlignment="1">
      <alignment horizontal="left"/>
    </xf>
    <xf numFmtId="0" fontId="2" fillId="0" borderId="0" xfId="0" applyNumberFormat="1" applyFont="1" applyFill="1" applyBorder="1" applyAlignment="1">
      <alignment vertical="center"/>
    </xf>
    <xf numFmtId="0" fontId="2" fillId="0" borderId="0" xfId="0" applyFont="1" applyFill="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0" fontId="2" fillId="0" borderId="0" xfId="0" applyNumberFormat="1" applyFont="1" applyFill="1" applyAlignment="1">
      <alignment vertical="center"/>
    </xf>
    <xf numFmtId="0" fontId="2" fillId="0" borderId="8" xfId="0" applyFont="1" applyBorder="1" applyAlignment="1">
      <alignment horizontal="center" wrapText="1"/>
    </xf>
    <xf numFmtId="0" fontId="2" fillId="0" borderId="2" xfId="0" applyNumberFormat="1" applyFont="1" applyFill="1" applyBorder="1" applyAlignment="1">
      <alignment horizontal="center" vertical="center" wrapText="1"/>
    </xf>
    <xf numFmtId="0" fontId="2" fillId="0" borderId="10" xfId="0" applyFont="1" applyBorder="1" applyAlignment="1">
      <alignment horizontal="center" wrapText="1"/>
    </xf>
    <xf numFmtId="0" fontId="2" fillId="0" borderId="9" xfId="0" applyFont="1" applyBorder="1" applyAlignment="1">
      <alignment horizontal="center" wrapText="1"/>
    </xf>
    <xf numFmtId="0" fontId="2" fillId="0" borderId="0" xfId="0" applyFont="1" applyBorder="1" applyAlignment="1">
      <alignment horizontal="center" wrapText="1"/>
    </xf>
    <xf numFmtId="0" fontId="3"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80" fontId="2" fillId="0" borderId="9" xfId="0" applyNumberFormat="1" applyFont="1" applyFill="1" applyBorder="1" applyAlignment="1">
      <alignment horizontal="right" vertical="center" wrapText="1"/>
    </xf>
    <xf numFmtId="49" fontId="3" fillId="0" borderId="2" xfId="0" applyNumberFormat="1" applyFont="1" applyFill="1" applyBorder="1" applyAlignment="1">
      <alignment horizontal="left" vertical="center" wrapText="1"/>
    </xf>
    <xf numFmtId="180" fontId="3" fillId="0" borderId="9" xfId="0" applyNumberFormat="1" applyFont="1" applyFill="1" applyBorder="1" applyAlignment="1">
      <alignment horizontal="right" vertical="center" wrapText="1"/>
    </xf>
    <xf numFmtId="49" fontId="3" fillId="0" borderId="2" xfId="0" applyNumberFormat="1" applyFont="1" applyFill="1" applyBorder="1" applyAlignment="1">
      <alignment horizontal="right" vertical="center"/>
    </xf>
    <xf numFmtId="0" fontId="3" fillId="0" borderId="9" xfId="0" applyNumberFormat="1" applyFont="1" applyFill="1" applyBorder="1" applyAlignment="1">
      <alignment horizontal="right" vertical="center" wrapText="1"/>
    </xf>
    <xf numFmtId="0" fontId="3" fillId="0" borderId="2" xfId="0" applyNumberFormat="1" applyFont="1" applyFill="1" applyBorder="1" applyAlignment="1">
      <alignment horizontal="right" vertical="center" wrapText="1"/>
    </xf>
    <xf numFmtId="0" fontId="0" fillId="0" borderId="2" xfId="0" applyBorder="1"/>
    <xf numFmtId="181" fontId="3" fillId="0" borderId="9" xfId="0" applyNumberFormat="1" applyFont="1" applyFill="1" applyBorder="1" applyAlignment="1">
      <alignment horizontal="right" vertical="center" wrapText="1"/>
    </xf>
    <xf numFmtId="181" fontId="3" fillId="0" borderId="2" xfId="0" applyNumberFormat="1" applyFont="1" applyFill="1" applyBorder="1" applyAlignment="1">
      <alignment horizontal="right" vertical="center" wrapText="1"/>
    </xf>
    <xf numFmtId="49" fontId="3" fillId="0" borderId="0" xfId="0" applyNumberFormat="1" applyFont="1" applyFill="1" applyAlignment="1">
      <alignment horizontal="left" vertical="center" wrapText="1"/>
    </xf>
    <xf numFmtId="181" fontId="3" fillId="0" borderId="0" xfId="0" applyNumberFormat="1" applyFont="1" applyFill="1" applyAlignment="1">
      <alignment horizontal="right" vertical="center" wrapText="1"/>
    </xf>
    <xf numFmtId="4" fontId="3" fillId="0" borderId="0" xfId="0" applyNumberFormat="1" applyFont="1" applyFill="1" applyAlignment="1">
      <alignment horizontal="right" vertical="center" wrapText="1"/>
    </xf>
    <xf numFmtId="49" fontId="3" fillId="0" borderId="0" xfId="0" applyNumberFormat="1" applyFont="1" applyFill="1" applyAlignment="1">
      <alignment horizontal="right" vertical="center"/>
    </xf>
    <xf numFmtId="0" fontId="6" fillId="0" borderId="0" xfId="0" applyFont="1"/>
    <xf numFmtId="0" fontId="3" fillId="0" borderId="0" xfId="0" applyFont="1" applyAlignment="1">
      <alignment horizontal="left"/>
    </xf>
    <xf numFmtId="0" fontId="1" fillId="0" borderId="0" xfId="0" applyFont="1" applyBorder="1" applyAlignment="1">
      <alignment vertical="center"/>
    </xf>
    <xf numFmtId="0" fontId="2" fillId="0" borderId="1" xfId="0" applyNumberFormat="1" applyFont="1" applyFill="1" applyBorder="1" applyAlignment="1">
      <alignment vertical="center"/>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9" xfId="0" applyFont="1" applyBorder="1" applyAlignment="1">
      <alignment vertical="center" wrapText="1"/>
    </xf>
    <xf numFmtId="49" fontId="3" fillId="0" borderId="2" xfId="0" applyNumberFormat="1" applyFont="1" applyFill="1" applyBorder="1" applyAlignment="1">
      <alignment vertical="center"/>
    </xf>
    <xf numFmtId="4" fontId="0" fillId="0" borderId="2" xfId="0" applyNumberFormat="1" applyFont="1" applyFill="1" applyBorder="1" applyAlignment="1">
      <alignment horizontal="right" vertical="center" wrapText="1"/>
    </xf>
    <xf numFmtId="0" fontId="0" fillId="0" borderId="0" xfId="0" applyAlignment="1">
      <alignment vertical="center"/>
    </xf>
    <xf numFmtId="4" fontId="3" fillId="0" borderId="2" xfId="0" applyNumberFormat="1" applyFont="1" applyFill="1" applyBorder="1" applyAlignment="1">
      <alignment vertical="center" wrapText="1"/>
    </xf>
    <xf numFmtId="4" fontId="0" fillId="0" borderId="2" xfId="0" applyNumberFormat="1" applyFont="1" applyFill="1" applyBorder="1" applyAlignment="1">
      <alignment horizontal="left" vertical="center" wrapText="1"/>
    </xf>
    <xf numFmtId="0" fontId="3" fillId="0" borderId="2" xfId="0" applyFont="1" applyBorder="1" applyAlignment="1">
      <alignment horizontal="left"/>
    </xf>
    <xf numFmtId="4" fontId="3" fillId="0" borderId="2" xfId="0" applyNumberFormat="1" applyFont="1" applyBorder="1" applyAlignment="1">
      <alignment horizontal="right"/>
    </xf>
    <xf numFmtId="0" fontId="6" fillId="0" borderId="2" xfId="0" applyFont="1" applyBorder="1" applyAlignment="1">
      <alignment horizontal="left"/>
    </xf>
    <xf numFmtId="0" fontId="0" fillId="0" borderId="2" xfId="0" applyBorder="1" applyAlignment="1">
      <alignment horizontal="left"/>
    </xf>
    <xf numFmtId="4" fontId="0" fillId="0" borderId="2" xfId="0" applyNumberFormat="1" applyBorder="1" applyAlignment="1">
      <alignment horizontal="right"/>
    </xf>
    <xf numFmtId="4" fontId="0" fillId="0" borderId="2" xfId="0" applyNumberFormat="1" applyBorder="1"/>
    <xf numFmtId="0" fontId="0" fillId="0" borderId="2" xfId="0" applyBorder="1" applyAlignment="1">
      <alignment horizontal="right"/>
    </xf>
    <xf numFmtId="0" fontId="3" fillId="0" borderId="2" xfId="0" applyFont="1" applyBorder="1" applyAlignment="1"/>
    <xf numFmtId="0" fontId="0" fillId="0" borderId="2" xfId="0" applyBorder="1" applyAlignment="1"/>
    <xf numFmtId="0" fontId="2" fillId="0" borderId="0" xfId="0" applyFont="1" applyAlignment="1">
      <alignment vertical="center"/>
    </xf>
    <xf numFmtId="0" fontId="0" fillId="0" borderId="0" xfId="0" applyNumberFormat="1" applyFont="1" applyFill="1" applyBorder="1" applyAlignment="1">
      <alignment horizontal="left" vertical="center"/>
    </xf>
    <xf numFmtId="0" fontId="0" fillId="0" borderId="0" xfId="0" applyFont="1" applyFill="1" applyAlignment="1">
      <alignment horizontal="right"/>
    </xf>
    <xf numFmtId="0" fontId="0" fillId="0" borderId="0" xfId="0" applyFont="1" applyFill="1" applyAlignment="1">
      <alignment horizontal="center" vertical="center"/>
    </xf>
    <xf numFmtId="0" fontId="2" fillId="0" borderId="0" xfId="0" applyFont="1" applyAlignment="1">
      <alignment horizontal="right"/>
    </xf>
    <xf numFmtId="0" fontId="2" fillId="0" borderId="1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180" fontId="0" fillId="0" borderId="2" xfId="0" applyNumberFormat="1" applyFont="1" applyFill="1" applyBorder="1" applyAlignment="1">
      <alignment horizontal="right" vertical="center" wrapText="1"/>
    </xf>
    <xf numFmtId="0" fontId="0" fillId="0" borderId="2" xfId="0" applyFont="1" applyBorder="1"/>
    <xf numFmtId="0" fontId="0" fillId="0" borderId="2" xfId="0" applyFont="1" applyFill="1" applyBorder="1" applyAlignment="1">
      <alignment vertical="center"/>
    </xf>
    <xf numFmtId="4" fontId="0" fillId="0" borderId="2" xfId="0" applyNumberFormat="1" applyFont="1" applyFill="1" applyBorder="1" applyAlignment="1">
      <alignment horizontal="right" vertical="center"/>
    </xf>
    <xf numFmtId="4" fontId="0" fillId="0" borderId="2" xfId="0" applyNumberFormat="1" applyFill="1" applyBorder="1" applyAlignment="1">
      <alignment horizontal="right" vertical="center"/>
    </xf>
    <xf numFmtId="0" fontId="3" fillId="0" borderId="2" xfId="0" applyFont="1" applyFill="1" applyBorder="1" applyAlignment="1">
      <alignment horizontal="right" vertical="center"/>
    </xf>
    <xf numFmtId="0" fontId="0" fillId="0" borderId="2" xfId="0" applyBorder="1" applyAlignment="1">
      <alignment vertical="center"/>
    </xf>
    <xf numFmtId="4" fontId="0" fillId="0" borderId="2" xfId="0" applyNumberFormat="1" applyFill="1" applyBorder="1" applyAlignment="1">
      <alignment horizontal="right" vertical="center" wrapText="1"/>
    </xf>
    <xf numFmtId="0" fontId="5" fillId="0" borderId="2" xfId="0" applyFont="1" applyFill="1" applyBorder="1" applyAlignment="1">
      <alignment horizontal="center" vertical="center"/>
    </xf>
    <xf numFmtId="180" fontId="0" fillId="0" borderId="2" xfId="0" applyNumberFormat="1" applyFill="1" applyBorder="1" applyAlignment="1">
      <alignment horizontal="right" vertical="center"/>
    </xf>
    <xf numFmtId="0" fontId="5" fillId="0" borderId="7" xfId="0" applyFont="1" applyBorder="1" applyAlignment="1">
      <alignment vertical="center"/>
    </xf>
    <xf numFmtId="0" fontId="5" fillId="0" borderId="7" xfId="0" applyFont="1" applyFill="1" applyBorder="1" applyAlignment="1">
      <alignment vertical="center"/>
    </xf>
    <xf numFmtId="0" fontId="5" fillId="0" borderId="2" xfId="0" applyFont="1" applyFill="1" applyBorder="1" applyAlignment="1">
      <alignment vertical="center"/>
    </xf>
    <xf numFmtId="0" fontId="5" fillId="0" borderId="2"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2" fillId="0" borderId="2" xfId="0" applyFont="1" applyBorder="1" applyAlignment="1">
      <alignment horizontal="center" vertical="center"/>
    </xf>
    <xf numFmtId="49" fontId="0" fillId="0" borderId="6"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NumberFormat="1" applyFont="1" applyFill="1" applyBorder="1" applyAlignment="1">
      <alignment vertical="center" wrapText="1"/>
    </xf>
    <xf numFmtId="0" fontId="2" fillId="0" borderId="8" xfId="0" applyNumberFormat="1" applyFont="1" applyFill="1" applyBorder="1" applyAlignment="1">
      <alignment horizontal="center" vertical="center" wrapText="1"/>
    </xf>
    <xf numFmtId="0" fontId="7" fillId="0" borderId="12" xfId="0" applyFont="1" applyFill="1" applyBorder="1" applyAlignment="1">
      <alignment horizontal="left" vertical="center" shrinkToFit="1"/>
    </xf>
    <xf numFmtId="0" fontId="7" fillId="0" borderId="12" xfId="0" applyFont="1" applyFill="1" applyBorder="1" applyAlignment="1">
      <alignment vertical="center" shrinkToFit="1"/>
    </xf>
    <xf numFmtId="4" fontId="0" fillId="0" borderId="2" xfId="0" applyNumberFormat="1" applyFont="1" applyFill="1" applyBorder="1" applyAlignment="1">
      <alignment horizontal="left" vertical="center"/>
    </xf>
    <xf numFmtId="4" fontId="6" fillId="0" borderId="2" xfId="0" applyNumberFormat="1" applyFont="1" applyFill="1" applyBorder="1" applyAlignment="1">
      <alignment horizontal="right" vertical="center"/>
    </xf>
    <xf numFmtId="0" fontId="0" fillId="0" borderId="4" xfId="0" applyBorder="1" applyAlignment="1">
      <alignment horizontal="left" vertical="center"/>
    </xf>
    <xf numFmtId="0" fontId="0" fillId="0" borderId="0" xfId="0" applyAlignment="1">
      <alignment horizontal="left" vertical="center"/>
    </xf>
    <xf numFmtId="0" fontId="3" fillId="0" borderId="0" xfId="0" applyFont="1"/>
    <xf numFmtId="0" fontId="1" fillId="0" borderId="0" xfId="0" applyFont="1" applyFill="1" applyAlignment="1">
      <alignment vertical="center"/>
    </xf>
    <xf numFmtId="0" fontId="0" fillId="0" borderId="2" xfId="0" applyFont="1" applyFill="1" applyBorder="1"/>
    <xf numFmtId="0" fontId="3" fillId="0" borderId="4" xfId="0" applyNumberFormat="1" applyFont="1" applyFill="1" applyBorder="1" applyAlignment="1">
      <alignment horizontal="left"/>
    </xf>
    <xf numFmtId="0" fontId="3" fillId="0" borderId="0" xfId="0" applyFont="1" applyBorder="1" applyAlignment="1">
      <alignment horizontal="left"/>
    </xf>
    <xf numFmtId="0" fontId="8" fillId="0" borderId="0" xfId="0" applyFont="1" applyAlignment="1">
      <alignment horizontal="center"/>
    </xf>
    <xf numFmtId="0" fontId="9" fillId="0" borderId="0" xfId="0" applyFont="1"/>
    <xf numFmtId="0" fontId="10" fillId="0" borderId="2" xfId="0" applyFont="1" applyBorder="1" applyAlignment="1">
      <alignment horizontal="center" vertical="center" wrapText="1"/>
    </xf>
    <xf numFmtId="0" fontId="10" fillId="0" borderId="2" xfId="0" applyFont="1" applyBorder="1" applyAlignment="1">
      <alignment horizontal="justify" vertical="center"/>
    </xf>
    <xf numFmtId="0" fontId="11" fillId="0" borderId="2" xfId="0" applyFont="1" applyBorder="1" applyAlignment="1">
      <alignment vertical="center" wrapText="1"/>
    </xf>
    <xf numFmtId="0" fontId="10" fillId="0" borderId="2" xfId="0" applyFont="1" applyBorder="1" applyAlignment="1">
      <alignment horizontal="left" vertical="center"/>
    </xf>
    <xf numFmtId="0" fontId="0" fillId="0" borderId="2" xfId="0" applyFont="1" applyBorder="1" applyAlignment="1">
      <alignment horizontal="center" vertical="center" wrapText="1"/>
    </xf>
    <xf numFmtId="0" fontId="0" fillId="0" borderId="0" xfId="0" applyFont="1"/>
    <xf numFmtId="0" fontId="0" fillId="0" borderId="0" xfId="0" applyAlignment="1"/>
    <xf numFmtId="0" fontId="10" fillId="0" borderId="0" xfId="0" applyFont="1"/>
    <xf numFmtId="0" fontId="12" fillId="0" borderId="0" xfId="0" applyFont="1"/>
    <xf numFmtId="0" fontId="11" fillId="0" borderId="0" xfId="0" applyFont="1"/>
    <xf numFmtId="0" fontId="1" fillId="0" borderId="0" xfId="0" applyFont="1" applyAlignment="1"/>
    <xf numFmtId="0" fontId="0" fillId="0" borderId="0" xfId="0"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workbookViewId="0">
      <selection activeCell="A1" sqref="A1"/>
    </sheetView>
  </sheetViews>
  <sheetFormatPr defaultColWidth="8" defaultRowHeight="11.25"/>
  <cols>
    <col min="1" max="257" width="9.37777777777778" customWidth="1"/>
  </cols>
  <sheetData>
    <row r="1" ht="25.95" customHeight="1" spans="1:1">
      <c r="A1" s="136" t="s">
        <v>0</v>
      </c>
    </row>
    <row r="2" s="135" customFormat="1" ht="60.6" customHeight="1" spans="3:3">
      <c r="C2" s="137" t="s">
        <v>1</v>
      </c>
    </row>
    <row r="4" ht="15.6" customHeight="1" spans="3:3">
      <c r="C4" s="138" t="s">
        <v>2</v>
      </c>
    </row>
    <row r="5" ht="15.6" customHeight="1" spans="3:3">
      <c r="C5" s="138" t="s">
        <v>2</v>
      </c>
    </row>
    <row r="6" ht="15.6" customHeight="1" spans="3:3">
      <c r="C6" s="138" t="s">
        <v>2</v>
      </c>
    </row>
    <row r="7" ht="15.6" customHeight="1" spans="3:3">
      <c r="C7" s="138" t="s">
        <v>2</v>
      </c>
    </row>
    <row r="8" ht="15.6" customHeight="1" spans="3:19">
      <c r="C8" s="138" t="s">
        <v>2</v>
      </c>
      <c r="S8" s="140"/>
    </row>
    <row r="9" ht="15.6" customHeight="1" spans="3:3">
      <c r="C9" s="138" t="s">
        <v>2</v>
      </c>
    </row>
    <row r="10" ht="15.6" customHeight="1" spans="3:3">
      <c r="C10" s="138" t="s">
        <v>2</v>
      </c>
    </row>
    <row r="11" ht="25.8" customHeight="1" spans="3:13">
      <c r="C11" s="139" t="s">
        <v>3</v>
      </c>
      <c r="D11" s="139"/>
      <c r="E11" s="139"/>
      <c r="F11" s="139"/>
      <c r="G11" s="139"/>
      <c r="H11" s="139"/>
      <c r="I11" s="139"/>
      <c r="J11" s="139"/>
      <c r="K11" s="139"/>
      <c r="L11" s="139"/>
      <c r="M11" s="139"/>
    </row>
    <row r="12" ht="15.6" customHeight="1" spans="3:3">
      <c r="C12" s="138" t="s">
        <v>2</v>
      </c>
    </row>
    <row r="13" ht="25.8" customHeight="1" spans="3:13">
      <c r="C13" s="139" t="s">
        <v>4</v>
      </c>
      <c r="D13" s="139"/>
      <c r="E13" s="139"/>
      <c r="F13" s="139"/>
      <c r="G13" s="139"/>
      <c r="H13" s="139"/>
      <c r="I13" s="139"/>
      <c r="J13" s="139"/>
      <c r="K13" s="139"/>
      <c r="L13" s="139"/>
      <c r="M13" s="139"/>
    </row>
    <row r="14" ht="15.6" customHeight="1" spans="3:3">
      <c r="C14" s="138" t="s">
        <v>2</v>
      </c>
    </row>
    <row r="15" ht="25.8" customHeight="1" spans="3:13">
      <c r="C15" s="139" t="s">
        <v>5</v>
      </c>
      <c r="D15" s="139"/>
      <c r="E15" s="139"/>
      <c r="F15" s="139"/>
      <c r="G15" s="139"/>
      <c r="H15" s="139"/>
      <c r="I15" s="139"/>
      <c r="J15" s="139"/>
      <c r="K15" s="139"/>
      <c r="L15" s="139"/>
      <c r="M15" s="139"/>
    </row>
  </sheetData>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8"/>
  <sheetViews>
    <sheetView showGridLines="0" showZeros="0" workbookViewId="0">
      <selection activeCell="A1" sqref="A1"/>
    </sheetView>
  </sheetViews>
  <sheetFormatPr defaultColWidth="8" defaultRowHeight="11.25"/>
  <cols>
    <col min="1" max="1" width="15.2555555555556" customWidth="1"/>
    <col min="2" max="2" width="12.5" customWidth="1"/>
    <col min="3" max="3" width="18.3777777777778" customWidth="1"/>
    <col min="4" max="4" width="19" customWidth="1"/>
    <col min="5" max="5" width="18.8777777777778" customWidth="1"/>
    <col min="6" max="6" width="17.6222222222222" customWidth="1"/>
    <col min="7" max="7" width="15.6222222222222" customWidth="1"/>
    <col min="8" max="8" width="14.1222222222222" customWidth="1"/>
    <col min="9" max="9" width="19.6222222222222" customWidth="1"/>
    <col min="10" max="257" width="9.12222222222222" customWidth="1"/>
  </cols>
  <sheetData>
    <row r="1" ht="33.75" customHeight="1" spans="2:9">
      <c r="B1" s="1" t="s">
        <v>27</v>
      </c>
      <c r="C1" s="1"/>
      <c r="D1" s="1"/>
      <c r="E1" s="1"/>
      <c r="F1" s="1"/>
      <c r="G1" s="1"/>
      <c r="H1" s="1"/>
      <c r="I1" s="1"/>
    </row>
    <row r="2" ht="13.5" customHeight="1" spans="2:9">
      <c r="B2" s="1"/>
      <c r="C2" s="1"/>
      <c r="D2" s="1"/>
      <c r="E2" s="1"/>
      <c r="F2" s="1"/>
      <c r="G2" s="1"/>
      <c r="H2" s="1"/>
      <c r="I2" s="2" t="s">
        <v>219</v>
      </c>
    </row>
    <row r="3" ht="16.5" customHeight="1" spans="2:9">
      <c r="B3" s="3" t="s">
        <v>83</v>
      </c>
      <c r="C3" s="3"/>
      <c r="D3" s="29"/>
      <c r="E3" s="4"/>
      <c r="F3" s="4"/>
      <c r="G3" s="4"/>
      <c r="H3" s="30"/>
      <c r="I3" s="2" t="s">
        <v>35</v>
      </c>
    </row>
    <row r="4" ht="20.1" customHeight="1" spans="2:9">
      <c r="B4" s="5" t="s">
        <v>38</v>
      </c>
      <c r="C4" s="5"/>
      <c r="D4" s="31" t="s">
        <v>76</v>
      </c>
      <c r="E4" s="31" t="s">
        <v>220</v>
      </c>
      <c r="F4" s="6" t="s">
        <v>221</v>
      </c>
      <c r="G4" s="7"/>
      <c r="H4" s="8"/>
      <c r="I4" s="31" t="s">
        <v>77</v>
      </c>
    </row>
    <row r="5" ht="30.75" customHeight="1" spans="2:9">
      <c r="B5" s="5" t="s">
        <v>92</v>
      </c>
      <c r="C5" s="5" t="s">
        <v>93</v>
      </c>
      <c r="D5" s="32"/>
      <c r="E5" s="32"/>
      <c r="F5" s="5" t="s">
        <v>158</v>
      </c>
      <c r="G5" s="5" t="s">
        <v>138</v>
      </c>
      <c r="H5" s="5" t="s">
        <v>139</v>
      </c>
      <c r="I5" s="32"/>
    </row>
    <row r="6" ht="17.1" customHeight="1" spans="2:9">
      <c r="B6" s="9" t="s">
        <v>94</v>
      </c>
      <c r="C6" s="10"/>
      <c r="D6" s="10"/>
      <c r="E6" s="12">
        <f>E7</f>
        <v>0</v>
      </c>
      <c r="F6" s="11">
        <f>F7</f>
        <v>0</v>
      </c>
      <c r="G6" s="11"/>
      <c r="H6" s="12">
        <f>H7</f>
        <v>0</v>
      </c>
      <c r="I6" s="12"/>
    </row>
    <row r="7" ht="17.1" customHeight="1" spans="2:11">
      <c r="B7" s="13"/>
      <c r="C7" s="14"/>
      <c r="D7" s="21"/>
      <c r="E7" s="17"/>
      <c r="F7" s="15"/>
      <c r="G7" s="16"/>
      <c r="H7" s="17"/>
      <c r="I7" s="16"/>
      <c r="K7" s="18"/>
    </row>
    <row r="8" ht="17.1" customHeight="1" spans="2:9">
      <c r="B8" s="13"/>
      <c r="C8" s="19"/>
      <c r="D8" s="21"/>
      <c r="E8" s="17"/>
      <c r="F8" s="15"/>
      <c r="G8" s="16"/>
      <c r="H8" s="17"/>
      <c r="I8" s="16"/>
    </row>
    <row r="9" ht="17.1" customHeight="1" spans="2:10">
      <c r="B9" s="20"/>
      <c r="C9" s="14"/>
      <c r="D9" s="21"/>
      <c r="E9" s="17"/>
      <c r="F9" s="15"/>
      <c r="G9" s="16"/>
      <c r="H9" s="17"/>
      <c r="I9" s="16"/>
      <c r="J9" s="18"/>
    </row>
    <row r="10" ht="17.1" customHeight="1" spans="2:10">
      <c r="B10" s="20"/>
      <c r="C10" s="21"/>
      <c r="D10" s="21"/>
      <c r="E10" s="22"/>
      <c r="F10" s="16"/>
      <c r="G10" s="16"/>
      <c r="H10" s="22"/>
      <c r="I10" s="16"/>
      <c r="J10" s="18"/>
    </row>
    <row r="11" ht="17.1" customHeight="1" spans="2:9">
      <c r="B11" s="20"/>
      <c r="C11" s="21"/>
      <c r="D11" s="21"/>
      <c r="E11" s="22"/>
      <c r="F11" s="16"/>
      <c r="G11" s="16"/>
      <c r="H11" s="22"/>
      <c r="I11" s="16"/>
    </row>
    <row r="12" ht="17.1" customHeight="1" spans="2:9">
      <c r="B12" s="20"/>
      <c r="C12" s="21"/>
      <c r="D12" s="21"/>
      <c r="E12" s="22"/>
      <c r="F12" s="16"/>
      <c r="G12" s="16"/>
      <c r="H12" s="22"/>
      <c r="I12" s="16"/>
    </row>
    <row r="13" ht="17.1" customHeight="1" spans="2:9">
      <c r="B13" s="20"/>
      <c r="C13" s="21"/>
      <c r="D13" s="21"/>
      <c r="E13" s="22"/>
      <c r="F13" s="16"/>
      <c r="G13" s="16"/>
      <c r="H13" s="22"/>
      <c r="I13" s="16"/>
    </row>
    <row r="14" ht="17.1" customHeight="1" spans="2:9">
      <c r="B14" s="23"/>
      <c r="C14" s="21"/>
      <c r="D14" s="21"/>
      <c r="E14" s="22"/>
      <c r="F14" s="16"/>
      <c r="G14" s="16"/>
      <c r="H14" s="22"/>
      <c r="I14" s="16"/>
    </row>
    <row r="15" ht="17.1" customHeight="1" spans="2:9">
      <c r="B15" s="23"/>
      <c r="C15" s="21"/>
      <c r="D15" s="21"/>
      <c r="E15" s="22"/>
      <c r="F15" s="16"/>
      <c r="G15" s="16"/>
      <c r="H15" s="22"/>
      <c r="I15" s="16"/>
    </row>
    <row r="16" ht="17.1" customHeight="1" spans="2:9">
      <c r="B16" s="23"/>
      <c r="C16" s="21"/>
      <c r="D16" s="21"/>
      <c r="E16" s="22"/>
      <c r="F16" s="16"/>
      <c r="G16" s="16"/>
      <c r="H16" s="24"/>
      <c r="I16" s="16"/>
    </row>
    <row r="17" ht="17.1" customHeight="1" spans="2:9">
      <c r="B17" s="25"/>
      <c r="C17" s="21"/>
      <c r="D17" s="21"/>
      <c r="E17" s="22"/>
      <c r="F17" s="16"/>
      <c r="G17" s="16"/>
      <c r="H17" s="22"/>
      <c r="I17" s="16"/>
    </row>
    <row r="18" ht="17.1" customHeight="1" spans="2:9">
      <c r="B18" s="26"/>
      <c r="C18" s="21"/>
      <c r="D18" s="21"/>
      <c r="E18" s="22"/>
      <c r="F18" s="16"/>
      <c r="G18" s="16"/>
      <c r="H18" s="22"/>
      <c r="I18" s="16"/>
    </row>
    <row r="19" ht="17.1" customHeight="1" spans="2:9">
      <c r="B19" s="26"/>
      <c r="C19" s="21"/>
      <c r="D19" s="21"/>
      <c r="E19" s="22"/>
      <c r="F19" s="16"/>
      <c r="G19" s="16"/>
      <c r="H19" s="22"/>
      <c r="I19" s="16"/>
    </row>
    <row r="20" ht="17.1" customHeight="1" spans="2:9">
      <c r="B20" s="23"/>
      <c r="C20" s="21"/>
      <c r="D20" s="21"/>
      <c r="E20" s="22"/>
      <c r="F20" s="16"/>
      <c r="G20" s="16"/>
      <c r="H20" s="13"/>
      <c r="I20" s="16"/>
    </row>
    <row r="21" ht="17.1" customHeight="1" spans="2:9">
      <c r="B21" s="27" t="s">
        <v>222</v>
      </c>
      <c r="C21" s="27"/>
      <c r="D21" s="27"/>
      <c r="E21" s="27"/>
      <c r="F21" s="27"/>
      <c r="G21" s="27"/>
      <c r="H21" s="27"/>
      <c r="I21" s="27"/>
    </row>
    <row r="22" ht="17.1" customHeight="1" spans="2:9">
      <c r="B22" s="28" t="s">
        <v>223</v>
      </c>
      <c r="C22" s="28"/>
      <c r="D22" s="28"/>
      <c r="E22" s="28"/>
      <c r="F22" s="28"/>
      <c r="G22" s="28"/>
      <c r="H22" s="28"/>
      <c r="I22" s="28"/>
    </row>
    <row r="23" ht="17.1" customHeight="1"/>
    <row r="24" ht="17.1" customHeight="1"/>
    <row r="25" ht="17.1" customHeight="1"/>
    <row r="26" ht="17.1" customHeight="1"/>
    <row r="27" ht="17.1" customHeight="1"/>
    <row r="28" ht="17.1" customHeight="1"/>
  </sheetData>
  <mergeCells count="10">
    <mergeCell ref="B1:I1"/>
    <mergeCell ref="B3:C3"/>
    <mergeCell ref="B4:C4"/>
    <mergeCell ref="F4:H4"/>
    <mergeCell ref="B6:C6"/>
    <mergeCell ref="B21:I21"/>
    <mergeCell ref="B22:I22"/>
    <mergeCell ref="D4:D5"/>
    <mergeCell ref="E4:E5"/>
    <mergeCell ref="I4:I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showZeros="0" workbookViewId="0">
      <selection activeCell="A1" sqref="A1"/>
    </sheetView>
  </sheetViews>
  <sheetFormatPr defaultColWidth="8" defaultRowHeight="11.25" outlineLevelCol="7"/>
  <cols>
    <col min="1" max="1" width="15.2555555555556" customWidth="1"/>
    <col min="2" max="2" width="16.6222222222222" customWidth="1"/>
    <col min="3" max="3" width="29.8777777777778" customWidth="1"/>
    <col min="4" max="4" width="32.6222222222222" customWidth="1"/>
    <col min="5" max="5" width="32" customWidth="1"/>
    <col min="6" max="6" width="27" customWidth="1"/>
    <col min="7" max="257" width="9.12222222222222" customWidth="1"/>
  </cols>
  <sheetData>
    <row r="1" ht="33.75" customHeight="1" spans="2:6">
      <c r="B1" s="1" t="s">
        <v>31</v>
      </c>
      <c r="C1" s="1"/>
      <c r="D1" s="1"/>
      <c r="E1" s="1"/>
      <c r="F1" s="1"/>
    </row>
    <row r="2" ht="13.5" customHeight="1" spans="2:6">
      <c r="B2" s="1"/>
      <c r="C2" s="1"/>
      <c r="D2" s="1"/>
      <c r="E2" s="1"/>
      <c r="F2" s="2" t="s">
        <v>224</v>
      </c>
    </row>
    <row r="3" ht="16.5" customHeight="1" spans="2:6">
      <c r="B3" s="3" t="s">
        <v>83</v>
      </c>
      <c r="C3" s="3"/>
      <c r="D3" s="4"/>
      <c r="E3" s="4"/>
      <c r="F3" s="2" t="s">
        <v>35</v>
      </c>
    </row>
    <row r="4" ht="20.1" customHeight="1" spans="2:6">
      <c r="B4" s="5" t="s">
        <v>38</v>
      </c>
      <c r="C4" s="5"/>
      <c r="D4" s="6" t="s">
        <v>221</v>
      </c>
      <c r="E4" s="7"/>
      <c r="F4" s="8"/>
    </row>
    <row r="5" ht="30.75" customHeight="1" spans="2:6">
      <c r="B5" s="5" t="s">
        <v>92</v>
      </c>
      <c r="C5" s="5" t="s">
        <v>93</v>
      </c>
      <c r="D5" s="5" t="s">
        <v>158</v>
      </c>
      <c r="E5" s="5" t="s">
        <v>138</v>
      </c>
      <c r="F5" s="5" t="s">
        <v>139</v>
      </c>
    </row>
    <row r="6" ht="17.1" customHeight="1" spans="2:6">
      <c r="B6" s="9" t="s">
        <v>94</v>
      </c>
      <c r="C6" s="10"/>
      <c r="D6" s="11">
        <f>D7</f>
        <v>0</v>
      </c>
      <c r="E6" s="11"/>
      <c r="F6" s="12">
        <f>F7</f>
        <v>0</v>
      </c>
    </row>
    <row r="7" ht="17.1" customHeight="1" spans="2:8">
      <c r="B7" s="13"/>
      <c r="C7" s="14"/>
      <c r="D7" s="15"/>
      <c r="E7" s="16"/>
      <c r="F7" s="17"/>
      <c r="H7" s="18"/>
    </row>
    <row r="8" ht="17.1" customHeight="1" spans="2:6">
      <c r="B8" s="13"/>
      <c r="C8" s="19"/>
      <c r="D8" s="15"/>
      <c r="E8" s="16"/>
      <c r="F8" s="17"/>
    </row>
    <row r="9" ht="17.1" customHeight="1" spans="2:7">
      <c r="B9" s="20"/>
      <c r="C9" s="14"/>
      <c r="D9" s="15"/>
      <c r="E9" s="16"/>
      <c r="F9" s="17"/>
      <c r="G9" s="18"/>
    </row>
    <row r="10" ht="17.1" customHeight="1" spans="2:7">
      <c r="B10" s="20"/>
      <c r="C10" s="21"/>
      <c r="D10" s="16"/>
      <c r="E10" s="16"/>
      <c r="F10" s="22"/>
      <c r="G10" s="18"/>
    </row>
    <row r="11" ht="17.1" customHeight="1" spans="2:6">
      <c r="B11" s="20"/>
      <c r="C11" s="21"/>
      <c r="D11" s="16"/>
      <c r="E11" s="16"/>
      <c r="F11" s="22"/>
    </row>
    <row r="12" ht="17.1" customHeight="1" spans="2:6">
      <c r="B12" s="20"/>
      <c r="C12" s="21"/>
      <c r="D12" s="16"/>
      <c r="E12" s="16"/>
      <c r="F12" s="22"/>
    </row>
    <row r="13" ht="17.1" customHeight="1" spans="2:6">
      <c r="B13" s="20"/>
      <c r="C13" s="21"/>
      <c r="D13" s="16"/>
      <c r="E13" s="16"/>
      <c r="F13" s="22"/>
    </row>
    <row r="14" ht="17.1" customHeight="1" spans="2:6">
      <c r="B14" s="23"/>
      <c r="C14" s="21"/>
      <c r="D14" s="16"/>
      <c r="E14" s="16"/>
      <c r="F14" s="22"/>
    </row>
    <row r="15" ht="17.1" customHeight="1" spans="2:6">
      <c r="B15" s="23"/>
      <c r="C15" s="21"/>
      <c r="D15" s="16"/>
      <c r="E15" s="16"/>
      <c r="F15" s="22"/>
    </row>
    <row r="16" ht="17.1" customHeight="1" spans="2:6">
      <c r="B16" s="23"/>
      <c r="C16" s="21"/>
      <c r="D16" s="16"/>
      <c r="E16" s="16"/>
      <c r="F16" s="24"/>
    </row>
    <row r="17" ht="17.1" customHeight="1" spans="2:6">
      <c r="B17" s="25"/>
      <c r="C17" s="21"/>
      <c r="D17" s="16"/>
      <c r="E17" s="16"/>
      <c r="F17" s="22"/>
    </row>
    <row r="18" ht="17.1" customHeight="1" spans="2:6">
      <c r="B18" s="26"/>
      <c r="C18" s="21"/>
      <c r="D18" s="16"/>
      <c r="E18" s="16"/>
      <c r="F18" s="22"/>
    </row>
    <row r="19" ht="17.1" customHeight="1" spans="2:6">
      <c r="B19" s="26"/>
      <c r="C19" s="21"/>
      <c r="D19" s="16"/>
      <c r="E19" s="16"/>
      <c r="F19" s="22"/>
    </row>
    <row r="20" ht="17.1" customHeight="1" spans="2:6">
      <c r="B20" s="23"/>
      <c r="C20" s="21"/>
      <c r="D20" s="16"/>
      <c r="E20" s="16"/>
      <c r="F20" s="13"/>
    </row>
    <row r="21" ht="17.1" customHeight="1" spans="2:6">
      <c r="B21" s="27" t="s">
        <v>225</v>
      </c>
      <c r="C21" s="27"/>
      <c r="D21" s="27"/>
      <c r="E21" s="27"/>
      <c r="F21" s="27"/>
    </row>
    <row r="22" ht="17.1" customHeight="1" spans="2:6">
      <c r="B22" s="28"/>
      <c r="C22" s="28"/>
      <c r="D22" s="28"/>
      <c r="E22" s="28"/>
      <c r="F22" s="28"/>
    </row>
    <row r="23" ht="17.1" customHeight="1"/>
    <row r="24" ht="17.1" customHeight="1"/>
    <row r="25" ht="17.1" customHeight="1"/>
    <row r="26" ht="17.1" customHeight="1"/>
    <row r="27" ht="17.1" customHeight="1"/>
    <row r="28" ht="17.1" customHeight="1"/>
  </sheetData>
  <mergeCells count="7">
    <mergeCell ref="B1:F1"/>
    <mergeCell ref="B3:C3"/>
    <mergeCell ref="B4:C4"/>
    <mergeCell ref="D4:F4"/>
    <mergeCell ref="B6:C6"/>
    <mergeCell ref="B21:F21"/>
    <mergeCell ref="B22:F22"/>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1.25"/>
  <cols>
    <col min="1" max="257" width="9.37777777777778" customWidth="1"/>
  </cols>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G16"/>
  <sheetViews>
    <sheetView workbookViewId="0">
      <selection activeCell="A1" sqref="A1"/>
    </sheetView>
  </sheetViews>
  <sheetFormatPr defaultColWidth="8" defaultRowHeight="11.25" outlineLevelCol="6"/>
  <cols>
    <col min="1" max="1" width="8.62222222222222" customWidth="1"/>
    <col min="2" max="3" width="9" hidden="1" customWidth="1"/>
    <col min="5" max="5" width="83.8777777777778" customWidth="1"/>
    <col min="6" max="6" width="15.7555555555556" customWidth="1"/>
    <col min="7" max="7" width="31.5" customWidth="1"/>
  </cols>
  <sheetData>
    <row r="2" ht="22.2" customHeight="1" spans="4:7">
      <c r="D2" s="127" t="s">
        <v>6</v>
      </c>
      <c r="E2" s="127"/>
      <c r="F2" s="127"/>
      <c r="G2" s="127"/>
    </row>
    <row r="3" ht="13.8" customHeight="1" spans="4:4">
      <c r="D3" s="128" t="s">
        <v>2</v>
      </c>
    </row>
    <row r="4" s="75" customFormat="1" ht="22.05" customHeight="1" spans="4:7">
      <c r="D4" s="129" t="s">
        <v>7</v>
      </c>
      <c r="E4" s="129" t="s">
        <v>8</v>
      </c>
      <c r="F4" s="129" t="s">
        <v>9</v>
      </c>
      <c r="G4" s="129" t="s">
        <v>10</v>
      </c>
    </row>
    <row r="5" s="75" customFormat="1" ht="28.05" customHeight="1" spans="4:7">
      <c r="D5" s="129" t="s">
        <v>11</v>
      </c>
      <c r="E5" s="130" t="s">
        <v>12</v>
      </c>
      <c r="F5" s="129" t="s">
        <v>13</v>
      </c>
      <c r="G5" s="131"/>
    </row>
    <row r="6" s="75" customFormat="1" ht="28.05" customHeight="1" spans="4:7">
      <c r="D6" s="129" t="s">
        <v>14</v>
      </c>
      <c r="E6" s="132" t="s">
        <v>15</v>
      </c>
      <c r="F6" s="129" t="s">
        <v>13</v>
      </c>
      <c r="G6" s="131"/>
    </row>
    <row r="7" s="75" customFormat="1" ht="28.05" customHeight="1" spans="4:7">
      <c r="D7" s="129" t="s">
        <v>16</v>
      </c>
      <c r="E7" s="130" t="s">
        <v>17</v>
      </c>
      <c r="F7" s="129" t="s">
        <v>13</v>
      </c>
      <c r="G7" s="131"/>
    </row>
    <row r="8" s="75" customFormat="1" ht="28.05" customHeight="1" spans="4:7">
      <c r="D8" s="129" t="s">
        <v>18</v>
      </c>
      <c r="E8" s="130" t="s">
        <v>19</v>
      </c>
      <c r="F8" s="129" t="s">
        <v>13</v>
      </c>
      <c r="G8" s="131"/>
    </row>
    <row r="9" s="75" customFormat="1" ht="28.05" customHeight="1" spans="4:7">
      <c r="D9" s="129" t="s">
        <v>20</v>
      </c>
      <c r="E9" s="130" t="s">
        <v>21</v>
      </c>
      <c r="F9" s="129" t="s">
        <v>13</v>
      </c>
      <c r="G9" s="131"/>
    </row>
    <row r="10" s="75" customFormat="1" ht="28.05" customHeight="1" spans="4:7">
      <c r="D10" s="129" t="s">
        <v>22</v>
      </c>
      <c r="E10" s="132" t="s">
        <v>23</v>
      </c>
      <c r="F10" s="129" t="s">
        <v>13</v>
      </c>
      <c r="G10" s="131"/>
    </row>
    <row r="11" s="75" customFormat="1" ht="28.05" customHeight="1" spans="4:7">
      <c r="D11" s="129" t="s">
        <v>24</v>
      </c>
      <c r="E11" s="132" t="s">
        <v>25</v>
      </c>
      <c r="F11" s="129" t="s">
        <v>13</v>
      </c>
      <c r="G11" s="131"/>
    </row>
    <row r="12" s="75" customFormat="1" ht="28.05" customHeight="1" spans="4:7">
      <c r="D12" s="129" t="s">
        <v>26</v>
      </c>
      <c r="E12" s="132" t="s">
        <v>27</v>
      </c>
      <c r="F12" s="129" t="s">
        <v>28</v>
      </c>
      <c r="G12" s="133" t="s">
        <v>29</v>
      </c>
    </row>
    <row r="13" s="75" customFormat="1" ht="28.05" customHeight="1" spans="4:7">
      <c r="D13" s="129" t="s">
        <v>30</v>
      </c>
      <c r="E13" s="132" t="s">
        <v>31</v>
      </c>
      <c r="F13" s="129" t="s">
        <v>28</v>
      </c>
      <c r="G13" s="133" t="s">
        <v>32</v>
      </c>
    </row>
    <row r="16" ht="10.8" customHeight="1" spans="5:5">
      <c r="E16" s="134"/>
    </row>
  </sheetData>
  <mergeCells count="1">
    <mergeCell ref="D2:G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93"/>
  <sheetViews>
    <sheetView showGridLines="0" showZeros="0" tabSelected="1" workbookViewId="0">
      <selection activeCell="G10" sqref="G10"/>
    </sheetView>
  </sheetViews>
  <sheetFormatPr defaultColWidth="8" defaultRowHeight="11.25" outlineLevelCol="6"/>
  <cols>
    <col min="1" max="1" width="12" customWidth="1"/>
    <col min="2" max="2" width="45.5" customWidth="1"/>
    <col min="3" max="3" width="34.5" customWidth="1"/>
    <col min="4" max="4" width="48.5222222222222" customWidth="1"/>
    <col min="5" max="5" width="34.8777777777778" customWidth="1"/>
    <col min="6" max="6" width="23.8777777777778" customWidth="1"/>
    <col min="7" max="7" width="29.5" customWidth="1"/>
    <col min="8" max="257" width="9.12222222222222" customWidth="1"/>
  </cols>
  <sheetData>
    <row r="1" ht="22.5" customHeight="1" spans="2:7">
      <c r="B1" s="1" t="s">
        <v>12</v>
      </c>
      <c r="C1" s="1"/>
      <c r="D1" s="1"/>
      <c r="E1" s="1"/>
      <c r="F1" s="123"/>
      <c r="G1" s="123"/>
    </row>
    <row r="2" ht="9" customHeight="1" spans="2:6">
      <c r="B2" s="1"/>
      <c r="C2" s="1"/>
      <c r="D2" s="1"/>
      <c r="E2" s="2" t="s">
        <v>33</v>
      </c>
      <c r="F2" s="1"/>
    </row>
    <row r="3" ht="10.05" customHeight="1" spans="2:6">
      <c r="B3" s="3" t="s">
        <v>34</v>
      </c>
      <c r="C3" s="3"/>
      <c r="D3" s="4"/>
      <c r="E3" s="2" t="s">
        <v>35</v>
      </c>
      <c r="F3" s="4"/>
    </row>
    <row r="4" ht="21" customHeight="1" spans="2:5">
      <c r="B4" s="9" t="s">
        <v>36</v>
      </c>
      <c r="C4" s="10"/>
      <c r="D4" s="12" t="s">
        <v>37</v>
      </c>
      <c r="E4" s="12"/>
    </row>
    <row r="5" s="122" customFormat="1" ht="24" customHeight="1" spans="2:5">
      <c r="B5" s="12" t="s">
        <v>38</v>
      </c>
      <c r="C5" s="12" t="s">
        <v>39</v>
      </c>
      <c r="D5" s="12" t="s">
        <v>40</v>
      </c>
      <c r="E5" s="12" t="s">
        <v>39</v>
      </c>
    </row>
    <row r="6" ht="15" customHeight="1" spans="2:5">
      <c r="B6" s="20" t="s">
        <v>41</v>
      </c>
      <c r="C6" s="94">
        <v>645.1</v>
      </c>
      <c r="D6" s="22" t="s">
        <v>42</v>
      </c>
      <c r="E6" s="74"/>
    </row>
    <row r="7" ht="15" customHeight="1" spans="2:5">
      <c r="B7" s="20" t="s">
        <v>43</v>
      </c>
      <c r="C7" s="94">
        <v>645.1</v>
      </c>
      <c r="D7" s="22" t="s">
        <v>44</v>
      </c>
      <c r="E7" s="74"/>
    </row>
    <row r="8" ht="15" customHeight="1" spans="2:5">
      <c r="B8" s="20" t="s">
        <v>45</v>
      </c>
      <c r="C8" s="94"/>
      <c r="D8" s="22" t="s">
        <v>46</v>
      </c>
      <c r="E8" s="74"/>
    </row>
    <row r="9" ht="15" customHeight="1" spans="2:5">
      <c r="B9" s="20" t="s">
        <v>47</v>
      </c>
      <c r="C9" s="94"/>
      <c r="D9" s="22" t="s">
        <v>48</v>
      </c>
      <c r="E9" s="74"/>
    </row>
    <row r="10" ht="15" customHeight="1" spans="2:5">
      <c r="B10" s="20" t="s">
        <v>49</v>
      </c>
      <c r="C10" s="94"/>
      <c r="D10" s="22" t="s">
        <v>50</v>
      </c>
      <c r="E10" s="74"/>
    </row>
    <row r="11" ht="15" customHeight="1" spans="2:5">
      <c r="B11" s="20" t="s">
        <v>51</v>
      </c>
      <c r="C11" s="94"/>
      <c r="D11" s="22" t="s">
        <v>52</v>
      </c>
      <c r="E11" s="74"/>
    </row>
    <row r="12" ht="15" customHeight="1" spans="2:5">
      <c r="B12" s="20" t="s">
        <v>53</v>
      </c>
      <c r="C12" s="94"/>
      <c r="D12" s="22" t="s">
        <v>54</v>
      </c>
      <c r="E12" s="74"/>
    </row>
    <row r="13" ht="15" customHeight="1" spans="2:5">
      <c r="B13" s="20" t="s">
        <v>55</v>
      </c>
      <c r="C13" s="94"/>
      <c r="D13" s="22" t="s">
        <v>56</v>
      </c>
      <c r="E13" s="74">
        <v>8</v>
      </c>
    </row>
    <row r="14" ht="15" customHeight="1" spans="2:5">
      <c r="B14" s="23" t="s">
        <v>57</v>
      </c>
      <c r="C14" s="94"/>
      <c r="D14" s="22" t="s">
        <v>58</v>
      </c>
      <c r="E14" s="74">
        <v>3.45</v>
      </c>
    </row>
    <row r="15" ht="15" customHeight="1" spans="2:5">
      <c r="B15" s="23" t="s">
        <v>59</v>
      </c>
      <c r="C15" s="74">
        <v>7.98</v>
      </c>
      <c r="D15" s="22" t="s">
        <v>60</v>
      </c>
      <c r="E15" s="74"/>
    </row>
    <row r="16" ht="15" customHeight="1" spans="2:5">
      <c r="B16" s="124"/>
      <c r="C16" s="74"/>
      <c r="D16" s="22" t="s">
        <v>61</v>
      </c>
      <c r="E16" s="74"/>
    </row>
    <row r="17" ht="15" customHeight="1" spans="2:5">
      <c r="B17" s="23"/>
      <c r="C17" s="97"/>
      <c r="D17" s="22" t="s">
        <v>62</v>
      </c>
      <c r="E17" s="74"/>
    </row>
    <row r="18" ht="15" customHeight="1" spans="2:5">
      <c r="B18" s="23"/>
      <c r="C18" s="98"/>
      <c r="D18" s="22" t="s">
        <v>63</v>
      </c>
      <c r="E18" s="74"/>
    </row>
    <row r="19" ht="15" customHeight="1" spans="2:5">
      <c r="B19" s="124"/>
      <c r="C19" s="97"/>
      <c r="D19" s="22" t="s">
        <v>64</v>
      </c>
      <c r="E19" s="74"/>
    </row>
    <row r="20" ht="15" customHeight="1" spans="2:5">
      <c r="B20" s="124"/>
      <c r="C20" s="97"/>
      <c r="D20" s="22" t="s">
        <v>65</v>
      </c>
      <c r="E20" s="74"/>
    </row>
    <row r="21" ht="15" customHeight="1" spans="2:5">
      <c r="B21" s="25"/>
      <c r="C21" s="97"/>
      <c r="D21" s="22" t="s">
        <v>66</v>
      </c>
      <c r="E21" s="74"/>
    </row>
    <row r="22" ht="15" customHeight="1" spans="2:5">
      <c r="B22" s="25"/>
      <c r="C22" s="97"/>
      <c r="D22" s="22" t="s">
        <v>67</v>
      </c>
      <c r="E22" s="74"/>
    </row>
    <row r="23" ht="15" customHeight="1" spans="2:5">
      <c r="B23" s="25"/>
      <c r="C23" s="97"/>
      <c r="D23" s="22" t="s">
        <v>68</v>
      </c>
      <c r="E23" s="74"/>
    </row>
    <row r="24" ht="15" customHeight="1" spans="2:5">
      <c r="B24" s="25"/>
      <c r="C24" s="97"/>
      <c r="D24" s="22" t="s">
        <v>69</v>
      </c>
      <c r="E24" s="74">
        <v>4.29</v>
      </c>
    </row>
    <row r="25" ht="15" customHeight="1" spans="2:5">
      <c r="B25" s="124"/>
      <c r="C25" s="97"/>
      <c r="D25" s="22" t="s">
        <v>70</v>
      </c>
      <c r="E25" s="74">
        <v>636.76</v>
      </c>
    </row>
    <row r="26" ht="15" customHeight="1" spans="2:5">
      <c r="B26" s="124"/>
      <c r="C26" s="98"/>
      <c r="D26" s="22" t="s">
        <v>71</v>
      </c>
      <c r="E26" s="74"/>
    </row>
    <row r="27" ht="15" customHeight="1" spans="2:5">
      <c r="B27" s="124"/>
      <c r="C27" s="97"/>
      <c r="E27" s="74"/>
    </row>
    <row r="28" ht="15" customHeight="1" spans="2:5">
      <c r="B28" s="102" t="s">
        <v>72</v>
      </c>
      <c r="C28" s="103">
        <v>653.08</v>
      </c>
      <c r="D28" s="102" t="s">
        <v>73</v>
      </c>
      <c r="E28" s="74">
        <v>652.5</v>
      </c>
    </row>
    <row r="29" ht="19.5" customHeight="1" spans="2:5">
      <c r="B29" s="93" t="s">
        <v>74</v>
      </c>
      <c r="C29" s="97"/>
      <c r="D29" s="24" t="s">
        <v>75</v>
      </c>
      <c r="E29" s="74"/>
    </row>
    <row r="30" ht="15" customHeight="1" spans="2:5">
      <c r="B30" s="24" t="s">
        <v>76</v>
      </c>
      <c r="C30" s="97"/>
      <c r="D30" s="106" t="s">
        <v>77</v>
      </c>
      <c r="E30" s="74">
        <v>0.58</v>
      </c>
    </row>
    <row r="31" ht="15" customHeight="1" spans="2:5">
      <c r="B31" s="22"/>
      <c r="C31" s="97"/>
      <c r="D31" s="106"/>
      <c r="E31" s="106"/>
    </row>
    <row r="32" ht="15" customHeight="1" spans="2:5">
      <c r="B32" s="107" t="s">
        <v>78</v>
      </c>
      <c r="C32" s="98">
        <v>653.08</v>
      </c>
      <c r="D32" s="102" t="s">
        <v>79</v>
      </c>
      <c r="E32" s="98">
        <v>653.08</v>
      </c>
    </row>
    <row r="33" ht="20.25" customHeight="1" spans="2:5">
      <c r="B33" s="125" t="s">
        <v>80</v>
      </c>
      <c r="C33" s="125"/>
      <c r="D33" s="125"/>
      <c r="E33" s="125"/>
    </row>
    <row r="34" ht="20.25" customHeight="1" spans="2:5">
      <c r="B34" s="63" t="s">
        <v>81</v>
      </c>
      <c r="C34" s="28"/>
      <c r="D34" s="28"/>
      <c r="E34" s="28"/>
    </row>
    <row r="35" ht="18" customHeight="1" spans="2:5">
      <c r="B35" s="126"/>
      <c r="C35" s="126"/>
      <c r="D35" s="126"/>
      <c r="E35" s="126"/>
    </row>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E1"/>
    <mergeCell ref="B3:C3"/>
    <mergeCell ref="B4:C4"/>
    <mergeCell ref="D4:E4"/>
    <mergeCell ref="B33:E33"/>
    <mergeCell ref="B35:E35"/>
  </mergeCells>
  <pageMargins left="0.393055555555556" right="0.156944444444444" top="0.550694444444444" bottom="0.393055555555556" header="0.5" footer="0.5"/>
  <pageSetup paperSize="9" scale="9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L29"/>
  <sheetViews>
    <sheetView showGridLines="0" showZeros="0" workbookViewId="0">
      <selection activeCell="A1" sqref="A1"/>
    </sheetView>
  </sheetViews>
  <sheetFormatPr defaultColWidth="8" defaultRowHeight="11.25"/>
  <cols>
    <col min="1" max="1" width="11.8777777777778" customWidth="1"/>
    <col min="2" max="2" width="11.5" customWidth="1"/>
    <col min="3" max="3" width="36.8777777777778" customWidth="1"/>
    <col min="4" max="4" width="17.8777777777778" customWidth="1"/>
    <col min="5" max="5" width="15.6222222222222" customWidth="1"/>
    <col min="6" max="7" width="11.6222222222222" hidden="1" customWidth="1"/>
    <col min="8" max="8" width="16.8777777777778" customWidth="1"/>
    <col min="9" max="9" width="16.5" customWidth="1"/>
    <col min="10" max="10" width="16.6222222222222" customWidth="1"/>
    <col min="11" max="11" width="20.1222222222222" customWidth="1"/>
    <col min="12" max="12" width="23.8888888888889" customWidth="1"/>
    <col min="13" max="257" width="9.12222222222222" customWidth="1"/>
  </cols>
  <sheetData>
    <row r="1" ht="24.6" customHeight="1" spans="2:12">
      <c r="B1" s="1" t="s">
        <v>15</v>
      </c>
      <c r="C1" s="1"/>
      <c r="D1" s="1"/>
      <c r="E1" s="1"/>
      <c r="F1" s="1"/>
      <c r="G1" s="1"/>
      <c r="H1" s="1"/>
      <c r="I1" s="1"/>
      <c r="J1" s="1"/>
      <c r="K1" s="1"/>
      <c r="L1" s="1"/>
    </row>
    <row r="2" ht="9" customHeight="1" spans="12:12">
      <c r="L2" s="43" t="s">
        <v>82</v>
      </c>
    </row>
    <row r="3" s="75" customFormat="1" ht="12" customHeight="1" spans="2:12">
      <c r="B3" s="3" t="s">
        <v>83</v>
      </c>
      <c r="C3" s="3"/>
      <c r="D3" s="87"/>
      <c r="E3" s="87"/>
      <c r="F3" s="87"/>
      <c r="G3" s="87"/>
      <c r="H3" s="87"/>
      <c r="I3" s="87"/>
      <c r="J3" s="87"/>
      <c r="K3" s="87"/>
      <c r="L3" s="43" t="s">
        <v>35</v>
      </c>
    </row>
    <row r="4" s="75" customFormat="1" ht="19.5" customHeight="1" spans="2:12">
      <c r="B4" s="112" t="s">
        <v>40</v>
      </c>
      <c r="C4" s="113"/>
      <c r="D4" s="37" t="s">
        <v>72</v>
      </c>
      <c r="E4" s="37" t="s">
        <v>84</v>
      </c>
      <c r="F4" s="37" t="s">
        <v>85</v>
      </c>
      <c r="G4" s="37" t="s">
        <v>86</v>
      </c>
      <c r="H4" s="37" t="s">
        <v>87</v>
      </c>
      <c r="I4" s="37" t="s">
        <v>88</v>
      </c>
      <c r="J4" s="37" t="s">
        <v>89</v>
      </c>
      <c r="K4" s="37" t="s">
        <v>90</v>
      </c>
      <c r="L4" s="37" t="s">
        <v>91</v>
      </c>
    </row>
    <row r="5" ht="28.5" customHeight="1" spans="2:12">
      <c r="B5" s="114" t="s">
        <v>92</v>
      </c>
      <c r="C5" s="115" t="s">
        <v>93</v>
      </c>
      <c r="D5" s="37"/>
      <c r="E5" s="37"/>
      <c r="F5" s="37"/>
      <c r="G5" s="37"/>
      <c r="H5" s="37"/>
      <c r="I5" s="37"/>
      <c r="J5" s="37"/>
      <c r="K5" s="37"/>
      <c r="L5" s="37"/>
    </row>
    <row r="6" ht="20.1" customHeight="1" spans="2:12">
      <c r="B6" s="110" t="s">
        <v>94</v>
      </c>
      <c r="C6" s="111"/>
      <c r="D6" s="97">
        <v>653.08</v>
      </c>
      <c r="E6" s="97">
        <v>645.1</v>
      </c>
      <c r="F6" s="97"/>
      <c r="G6" s="97"/>
      <c r="H6" s="56"/>
      <c r="I6" s="97"/>
      <c r="J6" s="97"/>
      <c r="K6" s="97"/>
      <c r="L6" s="97">
        <v>7.98</v>
      </c>
    </row>
    <row r="7" ht="20.1" customHeight="1" spans="2:12">
      <c r="B7" s="14" t="s">
        <v>95</v>
      </c>
      <c r="C7" s="116" t="s">
        <v>96</v>
      </c>
      <c r="D7" s="97">
        <v>8</v>
      </c>
      <c r="E7" s="97">
        <v>8</v>
      </c>
      <c r="F7" s="97">
        <v>8</v>
      </c>
      <c r="G7" s="97">
        <v>8</v>
      </c>
      <c r="H7" s="56"/>
      <c r="I7" s="97"/>
      <c r="J7" s="97"/>
      <c r="K7" s="97"/>
      <c r="L7" s="97"/>
    </row>
    <row r="8" ht="20.1" customHeight="1" spans="2:12">
      <c r="B8" s="14" t="s">
        <v>97</v>
      </c>
      <c r="C8" s="116" t="s">
        <v>98</v>
      </c>
      <c r="D8" s="97">
        <v>5.79</v>
      </c>
      <c r="E8" s="97">
        <v>5.79</v>
      </c>
      <c r="F8" s="97">
        <v>5.79</v>
      </c>
      <c r="G8" s="97">
        <v>5.79</v>
      </c>
      <c r="H8" s="56"/>
      <c r="I8" s="97"/>
      <c r="J8" s="97"/>
      <c r="K8" s="97"/>
      <c r="L8" s="97"/>
    </row>
    <row r="9" ht="20.1" customHeight="1" spans="2:12">
      <c r="B9" s="14" t="s">
        <v>99</v>
      </c>
      <c r="C9" s="116" t="s">
        <v>100</v>
      </c>
      <c r="D9" s="97">
        <v>5.79</v>
      </c>
      <c r="E9" s="97">
        <v>5.79</v>
      </c>
      <c r="F9" s="97">
        <v>5.79</v>
      </c>
      <c r="G9" s="97">
        <v>5.79</v>
      </c>
      <c r="H9" s="56"/>
      <c r="I9" s="97"/>
      <c r="J9" s="97"/>
      <c r="K9" s="97"/>
      <c r="L9" s="97"/>
    </row>
    <row r="10" ht="20.1" customHeight="1" spans="2:12">
      <c r="B10" s="14" t="s">
        <v>101</v>
      </c>
      <c r="C10" s="116" t="s">
        <v>102</v>
      </c>
      <c r="D10" s="97">
        <v>1.92</v>
      </c>
      <c r="E10" s="97">
        <v>1.92</v>
      </c>
      <c r="F10" s="97">
        <v>1.92</v>
      </c>
      <c r="G10" s="97">
        <v>1.92</v>
      </c>
      <c r="H10" s="56"/>
      <c r="I10" s="97"/>
      <c r="J10" s="97"/>
      <c r="K10" s="97"/>
      <c r="L10" s="97"/>
    </row>
    <row r="11" ht="20.1" customHeight="1" spans="2:12">
      <c r="B11" s="14" t="s">
        <v>103</v>
      </c>
      <c r="C11" s="116" t="s">
        <v>104</v>
      </c>
      <c r="D11" s="97">
        <v>1.92</v>
      </c>
      <c r="E11" s="97">
        <v>1.92</v>
      </c>
      <c r="F11" s="97">
        <v>1.92</v>
      </c>
      <c r="G11" s="97">
        <v>1.92</v>
      </c>
      <c r="H11" s="56"/>
      <c r="I11" s="97"/>
      <c r="J11" s="97"/>
      <c r="K11" s="97"/>
      <c r="L11" s="97"/>
    </row>
    <row r="12" ht="20.1" customHeight="1" spans="2:12">
      <c r="B12" s="14" t="s">
        <v>105</v>
      </c>
      <c r="C12" s="117" t="s">
        <v>106</v>
      </c>
      <c r="D12" s="97">
        <v>0.29</v>
      </c>
      <c r="E12" s="97">
        <v>0.29</v>
      </c>
      <c r="F12" s="97">
        <v>0.29</v>
      </c>
      <c r="G12" s="97">
        <v>0.29</v>
      </c>
      <c r="H12" s="56"/>
      <c r="I12" s="97"/>
      <c r="J12" s="97"/>
      <c r="K12" s="97"/>
      <c r="L12" s="97"/>
    </row>
    <row r="13" ht="20.1" customHeight="1" spans="2:12">
      <c r="B13" s="14" t="s">
        <v>107</v>
      </c>
      <c r="C13" s="116" t="s">
        <v>106</v>
      </c>
      <c r="D13" s="97">
        <v>0.29</v>
      </c>
      <c r="E13" s="97">
        <v>0.29</v>
      </c>
      <c r="F13" s="97">
        <v>0.29</v>
      </c>
      <c r="G13" s="97">
        <v>0.29</v>
      </c>
      <c r="H13" s="56"/>
      <c r="I13" s="97"/>
      <c r="J13" s="97"/>
      <c r="K13" s="97"/>
      <c r="L13" s="97"/>
    </row>
    <row r="14" ht="20.1" customHeight="1" spans="2:12">
      <c r="B14" s="14" t="s">
        <v>108</v>
      </c>
      <c r="C14" s="116" t="s">
        <v>109</v>
      </c>
      <c r="D14" s="97">
        <v>3.45</v>
      </c>
      <c r="E14" s="97">
        <v>3.45</v>
      </c>
      <c r="F14" s="97">
        <v>3.45</v>
      </c>
      <c r="G14" s="97">
        <v>3.45</v>
      </c>
      <c r="H14" s="56"/>
      <c r="I14" s="97"/>
      <c r="J14" s="97"/>
      <c r="K14" s="97"/>
      <c r="L14" s="97"/>
    </row>
    <row r="15" ht="20.1" customHeight="1" spans="2:12">
      <c r="B15" s="14" t="s">
        <v>110</v>
      </c>
      <c r="C15" s="116" t="s">
        <v>111</v>
      </c>
      <c r="D15" s="97">
        <v>3.45</v>
      </c>
      <c r="E15" s="97">
        <v>3.45</v>
      </c>
      <c r="F15" s="97">
        <v>3.45</v>
      </c>
      <c r="G15" s="97">
        <v>3.45</v>
      </c>
      <c r="H15" s="56"/>
      <c r="I15" s="97"/>
      <c r="J15" s="97"/>
      <c r="K15" s="97"/>
      <c r="L15" s="97"/>
    </row>
    <row r="16" ht="20.1" customHeight="1" spans="2:12">
      <c r="B16" s="14" t="s">
        <v>112</v>
      </c>
      <c r="C16" s="116" t="s">
        <v>113</v>
      </c>
      <c r="D16" s="97">
        <v>3.45</v>
      </c>
      <c r="E16" s="97">
        <v>3.45</v>
      </c>
      <c r="F16" s="97">
        <v>3.45</v>
      </c>
      <c r="G16" s="97">
        <v>3.45</v>
      </c>
      <c r="H16" s="56"/>
      <c r="I16" s="97"/>
      <c r="J16" s="97"/>
      <c r="K16" s="97"/>
      <c r="L16" s="97"/>
    </row>
    <row r="17" ht="20.1" customHeight="1" spans="2:12">
      <c r="B17" s="14" t="s">
        <v>114</v>
      </c>
      <c r="C17" s="118" t="s">
        <v>115</v>
      </c>
      <c r="D17" s="97">
        <v>4.29</v>
      </c>
      <c r="E17" s="97">
        <v>4.29</v>
      </c>
      <c r="F17" s="97">
        <v>4.29</v>
      </c>
      <c r="G17" s="97">
        <v>4.29</v>
      </c>
      <c r="H17" s="56"/>
      <c r="I17" s="97"/>
      <c r="J17" s="97"/>
      <c r="K17" s="97"/>
      <c r="L17" s="97"/>
    </row>
    <row r="18" ht="20.1" customHeight="1" spans="2:12">
      <c r="B18" s="14" t="s">
        <v>116</v>
      </c>
      <c r="C18" s="118" t="s">
        <v>117</v>
      </c>
      <c r="D18" s="97">
        <v>4.29</v>
      </c>
      <c r="E18" s="97">
        <v>4.29</v>
      </c>
      <c r="F18" s="97">
        <v>4.29</v>
      </c>
      <c r="G18" s="97">
        <v>4.29</v>
      </c>
      <c r="H18" s="56"/>
      <c r="I18" s="97"/>
      <c r="J18" s="97"/>
      <c r="K18" s="97"/>
      <c r="L18" s="97"/>
    </row>
    <row r="19" ht="20.1" customHeight="1" spans="2:12">
      <c r="B19" s="14" t="s">
        <v>118</v>
      </c>
      <c r="C19" s="118" t="s">
        <v>119</v>
      </c>
      <c r="D19" s="97">
        <v>4.29</v>
      </c>
      <c r="E19" s="97">
        <v>4.29</v>
      </c>
      <c r="F19" s="97">
        <v>4.29</v>
      </c>
      <c r="G19" s="97">
        <v>4.29</v>
      </c>
      <c r="H19" s="56"/>
      <c r="I19" s="97"/>
      <c r="J19" s="97"/>
      <c r="K19" s="97"/>
      <c r="L19" s="97"/>
    </row>
    <row r="20" ht="20.1" customHeight="1" spans="2:12">
      <c r="B20" s="14" t="s">
        <v>120</v>
      </c>
      <c r="C20" s="116" t="s">
        <v>121</v>
      </c>
      <c r="D20" s="97">
        <v>637.35</v>
      </c>
      <c r="E20" s="97">
        <v>629.37</v>
      </c>
      <c r="F20" s="97"/>
      <c r="G20" s="97"/>
      <c r="H20" s="56"/>
      <c r="I20" s="97"/>
      <c r="J20" s="97"/>
      <c r="K20" s="97"/>
      <c r="L20" s="97">
        <v>7.98</v>
      </c>
    </row>
    <row r="21" ht="20.1" customHeight="1" spans="2:12">
      <c r="B21" s="14" t="s">
        <v>122</v>
      </c>
      <c r="C21" s="116" t="s">
        <v>123</v>
      </c>
      <c r="D21" s="97">
        <v>411.17</v>
      </c>
      <c r="E21" s="97">
        <v>403.19</v>
      </c>
      <c r="F21" s="97"/>
      <c r="G21" s="97"/>
      <c r="H21" s="56"/>
      <c r="I21" s="97"/>
      <c r="J21" s="97"/>
      <c r="K21" s="97"/>
      <c r="L21" s="97">
        <v>7.98</v>
      </c>
    </row>
    <row r="22" ht="20.1" customHeight="1" spans="2:12">
      <c r="B22" s="14" t="s">
        <v>124</v>
      </c>
      <c r="C22" s="116" t="s">
        <v>125</v>
      </c>
      <c r="D22" s="97">
        <v>77.79</v>
      </c>
      <c r="E22" s="97">
        <v>77.79</v>
      </c>
      <c r="F22" s="97">
        <v>77.79</v>
      </c>
      <c r="G22" s="97">
        <v>77.79</v>
      </c>
      <c r="H22" s="56"/>
      <c r="I22" s="97"/>
      <c r="J22" s="97"/>
      <c r="K22" s="97"/>
      <c r="L22" s="97"/>
    </row>
    <row r="23" ht="20.1" customHeight="1" spans="2:12">
      <c r="B23" s="14" t="s">
        <v>126</v>
      </c>
      <c r="C23" s="118" t="s">
        <v>127</v>
      </c>
      <c r="D23" s="97">
        <v>51.4</v>
      </c>
      <c r="E23" s="97">
        <v>51.4</v>
      </c>
      <c r="F23" s="97">
        <v>51.4</v>
      </c>
      <c r="G23" s="97">
        <v>51.4</v>
      </c>
      <c r="H23" s="56"/>
      <c r="I23" s="97"/>
      <c r="J23" s="97"/>
      <c r="K23" s="97"/>
      <c r="L23" s="97"/>
    </row>
    <row r="24" ht="20.1" customHeight="1" spans="2:12">
      <c r="B24" s="14" t="s">
        <v>128</v>
      </c>
      <c r="C24" s="118" t="s">
        <v>129</v>
      </c>
      <c r="D24" s="119">
        <v>281.98</v>
      </c>
      <c r="E24" s="97">
        <v>274</v>
      </c>
      <c r="F24" s="97"/>
      <c r="G24" s="97"/>
      <c r="H24" s="56"/>
      <c r="I24" s="97"/>
      <c r="J24" s="97"/>
      <c r="K24" s="97"/>
      <c r="L24" s="97">
        <v>7.98</v>
      </c>
    </row>
    <row r="25" ht="20.1" customHeight="1" spans="2:12">
      <c r="B25" s="14" t="s">
        <v>130</v>
      </c>
      <c r="C25" s="118" t="s">
        <v>131</v>
      </c>
      <c r="D25" s="97">
        <v>226.18</v>
      </c>
      <c r="E25" s="97">
        <v>226.18</v>
      </c>
      <c r="F25" s="97">
        <v>226.18</v>
      </c>
      <c r="G25" s="97">
        <v>226.18</v>
      </c>
      <c r="H25" s="56"/>
      <c r="I25" s="97"/>
      <c r="J25" s="97"/>
      <c r="K25" s="97"/>
      <c r="L25" s="97"/>
    </row>
    <row r="26" ht="20.1" customHeight="1" spans="2:12">
      <c r="B26" s="14" t="s">
        <v>132</v>
      </c>
      <c r="C26" s="118" t="s">
        <v>133</v>
      </c>
      <c r="D26" s="97">
        <v>121.53</v>
      </c>
      <c r="E26" s="97">
        <v>121.53</v>
      </c>
      <c r="F26" s="97">
        <v>121.53</v>
      </c>
      <c r="G26" s="97">
        <v>121.53</v>
      </c>
      <c r="H26" s="56"/>
      <c r="I26" s="97"/>
      <c r="J26" s="97"/>
      <c r="K26" s="97"/>
      <c r="L26" s="97"/>
    </row>
    <row r="27" ht="20.1" customHeight="1" spans="2:12">
      <c r="B27" s="14" t="s">
        <v>134</v>
      </c>
      <c r="C27" s="118" t="s">
        <v>135</v>
      </c>
      <c r="D27" s="97">
        <v>104.65</v>
      </c>
      <c r="E27" s="97">
        <v>104.65</v>
      </c>
      <c r="F27" s="97">
        <v>104.65</v>
      </c>
      <c r="G27" s="97">
        <v>104.65</v>
      </c>
      <c r="H27" s="56"/>
      <c r="I27" s="97"/>
      <c r="J27" s="97"/>
      <c r="K27" s="97"/>
      <c r="L27" s="97"/>
    </row>
    <row r="28" ht="7.2" customHeight="1" spans="2:12">
      <c r="B28" s="120" t="s">
        <v>136</v>
      </c>
      <c r="C28" s="120"/>
      <c r="D28" s="120"/>
      <c r="E28" s="120"/>
      <c r="F28" s="120"/>
      <c r="G28" s="120"/>
      <c r="H28" s="120"/>
      <c r="I28" s="120"/>
      <c r="J28" s="120"/>
      <c r="K28" s="120"/>
      <c r="L28" s="120"/>
    </row>
    <row r="29" ht="7.2" customHeight="1" spans="2:12">
      <c r="B29" s="63" t="s">
        <v>81</v>
      </c>
      <c r="C29" s="121"/>
      <c r="D29" s="121"/>
      <c r="E29" s="121"/>
      <c r="F29" s="121"/>
      <c r="G29" s="121"/>
      <c r="H29" s="121"/>
      <c r="I29" s="121"/>
      <c r="J29" s="121"/>
      <c r="K29" s="121"/>
      <c r="L29" s="121"/>
    </row>
  </sheetData>
  <mergeCells count="14">
    <mergeCell ref="B1:L1"/>
    <mergeCell ref="B3:C3"/>
    <mergeCell ref="B4:C4"/>
    <mergeCell ref="B6:C6"/>
    <mergeCell ref="B28:L28"/>
    <mergeCell ref="D4:D5"/>
    <mergeCell ref="E4:E5"/>
    <mergeCell ref="F4:F5"/>
    <mergeCell ref="G4:G5"/>
    <mergeCell ref="H4:H5"/>
    <mergeCell ref="I4:I5"/>
    <mergeCell ref="J4:J5"/>
    <mergeCell ref="K4:K5"/>
    <mergeCell ref="L4:L5"/>
  </mergeCells>
  <pageMargins left="0.432638888888889" right="0.75" top="0.472222222222222" bottom="0.472222222222222" header="0.5" footer="0.5"/>
  <pageSetup paperSize="9" scale="8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K27"/>
  <sheetViews>
    <sheetView showGridLines="0" showZeros="0" workbookViewId="0">
      <selection activeCell="A1" sqref="A1"/>
    </sheetView>
  </sheetViews>
  <sheetFormatPr defaultColWidth="8" defaultRowHeight="11.25"/>
  <cols>
    <col min="1" max="1" width="6.88888888888889" customWidth="1"/>
    <col min="2" max="2" width="11.8777777777778" customWidth="1"/>
    <col min="3" max="3" width="36.1222222222222" customWidth="1"/>
    <col min="4" max="4" width="14.3777777777778" customWidth="1"/>
    <col min="5" max="5" width="16.6222222222222" customWidth="1"/>
    <col min="6" max="6" width="14.5" customWidth="1"/>
    <col min="7" max="7" width="17" customWidth="1"/>
    <col min="8" max="8" width="16.8777777777778" customWidth="1"/>
    <col min="9" max="9" width="19.6444444444444" customWidth="1"/>
    <col min="10" max="10" width="4.21111111111111" customWidth="1"/>
    <col min="11" max="11" width="2.32222222222222" customWidth="1"/>
    <col min="12" max="257" width="9.12222222222222" customWidth="1"/>
  </cols>
  <sheetData>
    <row r="1" ht="35.25" customHeight="1" spans="2:9">
      <c r="B1" s="1" t="s">
        <v>17</v>
      </c>
      <c r="C1" s="1"/>
      <c r="D1" s="1"/>
      <c r="E1" s="1"/>
      <c r="F1" s="1"/>
      <c r="G1" s="1"/>
      <c r="H1" s="1"/>
      <c r="I1" s="1"/>
    </row>
    <row r="2" ht="19.5" customHeight="1" spans="2:9">
      <c r="B2" s="1"/>
      <c r="C2" s="1"/>
      <c r="D2" s="1"/>
      <c r="E2" s="1"/>
      <c r="F2" s="1"/>
      <c r="G2" s="1"/>
      <c r="H2" s="1"/>
      <c r="I2" s="43" t="s">
        <v>137</v>
      </c>
    </row>
    <row r="3" ht="13.5" customHeight="1" spans="2:9">
      <c r="B3" s="3" t="s">
        <v>83</v>
      </c>
      <c r="C3" s="3"/>
      <c r="D3" s="87"/>
      <c r="E3" s="87"/>
      <c r="F3" s="87"/>
      <c r="G3" s="87"/>
      <c r="H3" s="87"/>
      <c r="I3" s="43" t="s">
        <v>35</v>
      </c>
    </row>
    <row r="4" ht="21" customHeight="1" spans="2:9">
      <c r="B4" s="109" t="s">
        <v>40</v>
      </c>
      <c r="C4" s="109"/>
      <c r="D4" s="37" t="s">
        <v>94</v>
      </c>
      <c r="E4" s="37" t="s">
        <v>138</v>
      </c>
      <c r="F4" s="37" t="s">
        <v>139</v>
      </c>
      <c r="G4" s="37" t="s">
        <v>140</v>
      </c>
      <c r="H4" s="37" t="s">
        <v>141</v>
      </c>
      <c r="I4" s="37" t="s">
        <v>142</v>
      </c>
    </row>
    <row r="5" ht="36.75" customHeight="1" spans="2:9">
      <c r="B5" s="37" t="s">
        <v>92</v>
      </c>
      <c r="C5" s="37" t="s">
        <v>93</v>
      </c>
      <c r="D5" s="37"/>
      <c r="E5" s="37"/>
      <c r="F5" s="37"/>
      <c r="G5" s="37"/>
      <c r="H5" s="37"/>
      <c r="I5" s="37"/>
    </row>
    <row r="6" ht="20.1" customHeight="1" spans="2:9">
      <c r="B6" s="110" t="s">
        <v>94</v>
      </c>
      <c r="C6" s="111"/>
      <c r="D6" s="74">
        <v>652.5</v>
      </c>
      <c r="E6" s="74">
        <v>100.92</v>
      </c>
      <c r="F6" s="74">
        <v>551.58</v>
      </c>
      <c r="G6" s="74"/>
      <c r="H6" s="74"/>
      <c r="I6" s="74"/>
    </row>
    <row r="7" ht="15" customHeight="1" spans="2:11">
      <c r="B7" s="14" t="s">
        <v>95</v>
      </c>
      <c r="C7" s="77" t="s">
        <v>96</v>
      </c>
      <c r="D7" s="74">
        <v>8</v>
      </c>
      <c r="E7" s="74">
        <v>79967.88</v>
      </c>
      <c r="F7" s="74">
        <v>0</v>
      </c>
      <c r="G7" s="56"/>
      <c r="H7" s="56"/>
      <c r="I7" s="74">
        <v>0</v>
      </c>
      <c r="J7">
        <v>0</v>
      </c>
      <c r="K7">
        <v>0</v>
      </c>
    </row>
    <row r="8" ht="15" customHeight="1" spans="2:11">
      <c r="B8" s="14" t="s">
        <v>97</v>
      </c>
      <c r="C8" s="77" t="s">
        <v>143</v>
      </c>
      <c r="D8" s="74">
        <v>5.79</v>
      </c>
      <c r="E8" s="74">
        <v>57867.88</v>
      </c>
      <c r="F8" s="74">
        <v>0</v>
      </c>
      <c r="G8" s="56"/>
      <c r="H8" s="56"/>
      <c r="I8" s="74">
        <v>0</v>
      </c>
      <c r="J8">
        <v>0</v>
      </c>
      <c r="K8">
        <v>0</v>
      </c>
    </row>
    <row r="9" ht="15" customHeight="1" spans="2:11">
      <c r="B9" s="14" t="s">
        <v>99</v>
      </c>
      <c r="C9" s="77" t="s">
        <v>100</v>
      </c>
      <c r="D9" s="74">
        <v>5.79</v>
      </c>
      <c r="E9" s="74">
        <v>57867.88</v>
      </c>
      <c r="F9" s="74">
        <v>0</v>
      </c>
      <c r="G9" s="56"/>
      <c r="H9" s="56"/>
      <c r="I9" s="74">
        <v>0</v>
      </c>
      <c r="J9">
        <v>0</v>
      </c>
      <c r="K9">
        <v>0</v>
      </c>
    </row>
    <row r="10" ht="15" customHeight="1" spans="2:11">
      <c r="B10" s="14" t="s">
        <v>101</v>
      </c>
      <c r="C10" s="77" t="s">
        <v>102</v>
      </c>
      <c r="D10" s="74">
        <v>1.92</v>
      </c>
      <c r="E10" s="74">
        <v>19200</v>
      </c>
      <c r="F10" s="74">
        <v>0</v>
      </c>
      <c r="G10" s="56"/>
      <c r="H10" s="56"/>
      <c r="I10" s="74">
        <v>0</v>
      </c>
      <c r="J10">
        <v>0</v>
      </c>
      <c r="K10">
        <v>0</v>
      </c>
    </row>
    <row r="11" ht="15" customHeight="1" spans="2:11">
      <c r="B11" s="14" t="s">
        <v>103</v>
      </c>
      <c r="C11" s="77" t="s">
        <v>104</v>
      </c>
      <c r="D11" s="74">
        <v>1.92</v>
      </c>
      <c r="E11" s="74">
        <v>19200</v>
      </c>
      <c r="F11" s="74">
        <v>0</v>
      </c>
      <c r="G11" s="56"/>
      <c r="H11" s="56"/>
      <c r="I11" s="74">
        <v>0</v>
      </c>
      <c r="J11">
        <v>0</v>
      </c>
      <c r="K11">
        <v>0</v>
      </c>
    </row>
    <row r="12" ht="15" customHeight="1" spans="2:11">
      <c r="B12" s="14" t="s">
        <v>105</v>
      </c>
      <c r="C12" s="77" t="s">
        <v>106</v>
      </c>
      <c r="D12" s="74">
        <v>0.29</v>
      </c>
      <c r="E12" s="74">
        <v>2900</v>
      </c>
      <c r="F12" s="74">
        <v>0</v>
      </c>
      <c r="G12" s="56"/>
      <c r="H12" s="56"/>
      <c r="I12" s="74">
        <v>0</v>
      </c>
      <c r="J12">
        <v>0</v>
      </c>
      <c r="K12">
        <v>0</v>
      </c>
    </row>
    <row r="13" ht="15" customHeight="1" spans="2:11">
      <c r="B13" s="14" t="s">
        <v>107</v>
      </c>
      <c r="C13" s="77" t="s">
        <v>106</v>
      </c>
      <c r="D13" s="74">
        <v>0.29</v>
      </c>
      <c r="E13" s="74">
        <v>2900</v>
      </c>
      <c r="F13" s="74">
        <v>0</v>
      </c>
      <c r="G13" s="56"/>
      <c r="H13" s="56"/>
      <c r="I13" s="74">
        <v>0</v>
      </c>
      <c r="J13">
        <v>0</v>
      </c>
      <c r="K13">
        <v>0</v>
      </c>
    </row>
    <row r="14" ht="15" customHeight="1" spans="2:11">
      <c r="B14" s="14" t="s">
        <v>108</v>
      </c>
      <c r="C14" s="77" t="s">
        <v>109</v>
      </c>
      <c r="D14" s="74">
        <v>3.45</v>
      </c>
      <c r="E14" s="74">
        <v>34500</v>
      </c>
      <c r="F14" s="74">
        <v>0</v>
      </c>
      <c r="G14" s="56"/>
      <c r="H14" s="56"/>
      <c r="I14" s="74">
        <v>0</v>
      </c>
      <c r="J14">
        <v>0</v>
      </c>
      <c r="K14">
        <v>0</v>
      </c>
    </row>
    <row r="15" ht="15" customHeight="1" spans="2:11">
      <c r="B15" s="14" t="s">
        <v>110</v>
      </c>
      <c r="C15" s="77" t="s">
        <v>111</v>
      </c>
      <c r="D15" s="74">
        <v>3.45</v>
      </c>
      <c r="E15" s="74">
        <v>34500</v>
      </c>
      <c r="F15" s="74">
        <v>0</v>
      </c>
      <c r="G15" s="56"/>
      <c r="H15" s="56"/>
      <c r="I15" s="74">
        <v>0</v>
      </c>
      <c r="J15">
        <v>0</v>
      </c>
      <c r="K15">
        <v>0</v>
      </c>
    </row>
    <row r="16" ht="15" customHeight="1" spans="2:11">
      <c r="B16" s="78">
        <v>2101102</v>
      </c>
      <c r="C16" s="78" t="s">
        <v>144</v>
      </c>
      <c r="D16" s="79">
        <v>3.45</v>
      </c>
      <c r="E16" s="79">
        <v>3.45</v>
      </c>
      <c r="F16" s="78">
        <v>0</v>
      </c>
      <c r="G16" s="56"/>
      <c r="H16" s="56"/>
      <c r="I16" s="78">
        <v>0</v>
      </c>
      <c r="J16">
        <v>0</v>
      </c>
      <c r="K16">
        <v>0</v>
      </c>
    </row>
    <row r="17" ht="15" customHeight="1" spans="2:11">
      <c r="B17" s="80">
        <v>221</v>
      </c>
      <c r="C17" s="78" t="s">
        <v>115</v>
      </c>
      <c r="D17" s="79">
        <v>4.29</v>
      </c>
      <c r="E17" s="79">
        <v>4.29</v>
      </c>
      <c r="F17" s="78">
        <v>0</v>
      </c>
      <c r="G17" s="56"/>
      <c r="H17" s="56"/>
      <c r="I17" s="78">
        <v>0</v>
      </c>
      <c r="J17">
        <v>0</v>
      </c>
      <c r="K17">
        <v>0</v>
      </c>
    </row>
    <row r="18" ht="15" customHeight="1" spans="2:11">
      <c r="B18" s="81">
        <v>22102</v>
      </c>
      <c r="C18" s="56" t="s">
        <v>117</v>
      </c>
      <c r="D18" s="82">
        <v>4.29</v>
      </c>
      <c r="E18" s="82">
        <v>4.29</v>
      </c>
      <c r="F18" s="56">
        <v>0</v>
      </c>
      <c r="G18" s="56"/>
      <c r="H18" s="56"/>
      <c r="I18" s="56">
        <v>0</v>
      </c>
      <c r="J18">
        <v>0</v>
      </c>
      <c r="K18">
        <v>0</v>
      </c>
    </row>
    <row r="19" ht="15" customHeight="1" spans="2:11">
      <c r="B19" s="81">
        <v>2210201</v>
      </c>
      <c r="C19" s="56" t="s">
        <v>119</v>
      </c>
      <c r="D19" s="82">
        <v>4.29</v>
      </c>
      <c r="E19" s="82">
        <v>4.29</v>
      </c>
      <c r="F19" s="56">
        <v>0</v>
      </c>
      <c r="G19" s="56"/>
      <c r="H19" s="56"/>
      <c r="I19" s="56">
        <v>0</v>
      </c>
      <c r="J19">
        <v>0</v>
      </c>
      <c r="K19">
        <v>0</v>
      </c>
    </row>
    <row r="20" ht="15" customHeight="1" spans="2:11">
      <c r="B20" s="81">
        <v>222</v>
      </c>
      <c r="C20" s="56" t="s">
        <v>121</v>
      </c>
      <c r="D20" s="82">
        <v>636.76</v>
      </c>
      <c r="E20" s="82">
        <v>85.18</v>
      </c>
      <c r="F20" s="83">
        <v>551.58</v>
      </c>
      <c r="G20" s="56"/>
      <c r="H20" s="56"/>
      <c r="I20" s="56">
        <v>0</v>
      </c>
      <c r="J20">
        <v>0</v>
      </c>
      <c r="K20">
        <v>0</v>
      </c>
    </row>
    <row r="21" ht="15" customHeight="1" spans="2:11">
      <c r="B21" s="81">
        <v>22201</v>
      </c>
      <c r="C21" s="56" t="s">
        <v>123</v>
      </c>
      <c r="D21" s="82">
        <v>410.58</v>
      </c>
      <c r="E21" s="82">
        <v>85.18</v>
      </c>
      <c r="F21" s="83">
        <v>325.4</v>
      </c>
      <c r="G21" s="56"/>
      <c r="H21" s="56"/>
      <c r="I21" s="56">
        <v>0</v>
      </c>
      <c r="J21">
        <v>0</v>
      </c>
      <c r="K21">
        <v>0</v>
      </c>
    </row>
    <row r="22" ht="15" customHeight="1" spans="2:11">
      <c r="B22" s="81">
        <v>2220101</v>
      </c>
      <c r="C22" s="56" t="s">
        <v>125</v>
      </c>
      <c r="D22" s="82">
        <v>77.2</v>
      </c>
      <c r="E22" s="82">
        <v>77.2</v>
      </c>
      <c r="F22" s="56">
        <v>0</v>
      </c>
      <c r="G22" s="56"/>
      <c r="H22" s="56"/>
      <c r="I22" s="56">
        <v>0</v>
      </c>
      <c r="J22">
        <v>0</v>
      </c>
      <c r="K22">
        <v>0</v>
      </c>
    </row>
    <row r="23" ht="15" customHeight="1" spans="2:11">
      <c r="B23" s="81">
        <v>2220112</v>
      </c>
      <c r="C23" s="56" t="s">
        <v>127</v>
      </c>
      <c r="D23" s="82">
        <v>51.4</v>
      </c>
      <c r="E23" s="84">
        <v>0</v>
      </c>
      <c r="F23" s="83">
        <v>51.4</v>
      </c>
      <c r="G23" s="56"/>
      <c r="H23" s="56"/>
      <c r="I23" s="56">
        <v>0</v>
      </c>
      <c r="J23">
        <v>0</v>
      </c>
      <c r="K23">
        <v>0</v>
      </c>
    </row>
    <row r="24" ht="15" customHeight="1" spans="2:11">
      <c r="B24" s="81">
        <v>2220199</v>
      </c>
      <c r="C24" s="56" t="s">
        <v>129</v>
      </c>
      <c r="D24" s="82">
        <v>281.98</v>
      </c>
      <c r="E24" s="82">
        <v>7.98</v>
      </c>
      <c r="F24" s="83">
        <v>274</v>
      </c>
      <c r="G24" s="56"/>
      <c r="H24" s="56"/>
      <c r="I24" s="56">
        <v>0</v>
      </c>
      <c r="J24">
        <v>0</v>
      </c>
      <c r="K24">
        <v>0</v>
      </c>
    </row>
    <row r="25" ht="15" customHeight="1" spans="2:11">
      <c r="B25" s="81">
        <v>22204</v>
      </c>
      <c r="C25" s="56" t="s">
        <v>131</v>
      </c>
      <c r="D25" s="82">
        <v>226.18</v>
      </c>
      <c r="E25" s="84">
        <v>0</v>
      </c>
      <c r="F25" s="83">
        <v>226.18</v>
      </c>
      <c r="G25" s="56"/>
      <c r="H25" s="56"/>
      <c r="I25" s="56">
        <v>0</v>
      </c>
      <c r="J25">
        <v>0</v>
      </c>
      <c r="K25">
        <v>0</v>
      </c>
    </row>
    <row r="26" ht="15" customHeight="1" spans="2:11">
      <c r="B26" s="81">
        <v>2220401</v>
      </c>
      <c r="C26" s="56" t="s">
        <v>133</v>
      </c>
      <c r="D26" s="82">
        <v>121.53</v>
      </c>
      <c r="E26" s="84">
        <v>0</v>
      </c>
      <c r="F26" s="82">
        <v>121.53</v>
      </c>
      <c r="G26" s="56"/>
      <c r="H26" s="56"/>
      <c r="I26" s="56">
        <v>0</v>
      </c>
      <c r="J26">
        <v>0</v>
      </c>
      <c r="K26">
        <v>0</v>
      </c>
    </row>
    <row r="27" ht="15" customHeight="1" spans="2:11">
      <c r="B27" s="81">
        <v>2220402</v>
      </c>
      <c r="C27" s="56" t="s">
        <v>135</v>
      </c>
      <c r="D27" s="82">
        <v>104.65</v>
      </c>
      <c r="E27" s="84">
        <v>0</v>
      </c>
      <c r="F27" s="82">
        <v>104.65</v>
      </c>
      <c r="G27" s="56"/>
      <c r="H27" s="56"/>
      <c r="I27" s="56">
        <v>0</v>
      </c>
      <c r="J27">
        <v>0</v>
      </c>
      <c r="K27">
        <v>0</v>
      </c>
    </row>
  </sheetData>
  <mergeCells count="10">
    <mergeCell ref="B1:I1"/>
    <mergeCell ref="B3:C3"/>
    <mergeCell ref="B4:C4"/>
    <mergeCell ref="B6:C6"/>
    <mergeCell ref="D4:D5"/>
    <mergeCell ref="E4:E5"/>
    <mergeCell ref="F4:F5"/>
    <mergeCell ref="G4:G5"/>
    <mergeCell ref="H4:H5"/>
    <mergeCell ref="I4:I5"/>
  </mergeCells>
  <pageMargins left="0.393055555555556" right="0.314583333333333" top="0.472222222222222" bottom="0.354166666666667"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38"/>
  <sheetViews>
    <sheetView workbookViewId="0">
      <selection activeCell="A1" sqref="A1"/>
    </sheetView>
  </sheetViews>
  <sheetFormatPr defaultColWidth="8" defaultRowHeight="11.25" outlineLevelCol="6"/>
  <cols>
    <col min="1" max="1" width="6.7" customWidth="1"/>
    <col min="2" max="2" width="38.6222222222222" customWidth="1"/>
    <col min="3" max="3" width="18.1222222222222" customWidth="1"/>
    <col min="4" max="4" width="31.6222222222222" customWidth="1"/>
    <col min="5" max="5" width="17.3777777777778" customWidth="1"/>
    <col min="6" max="6" width="18.8777777777778" customWidth="1"/>
    <col min="7" max="7" width="20.8777777777778" customWidth="1"/>
    <col min="8" max="257" width="9.37777777777778" customWidth="1"/>
  </cols>
  <sheetData>
    <row r="1" ht="27" customHeight="1" spans="2:7">
      <c r="B1" s="1" t="s">
        <v>19</v>
      </c>
      <c r="C1" s="1"/>
      <c r="D1" s="1"/>
      <c r="E1" s="1"/>
      <c r="F1" s="1"/>
      <c r="G1" s="1"/>
    </row>
    <row r="2" ht="12" customHeight="1" spans="2:7">
      <c r="B2" s="88"/>
      <c r="C2" s="88"/>
      <c r="D2" s="88"/>
      <c r="E2" s="89"/>
      <c r="F2" s="90"/>
      <c r="G2" s="91" t="s">
        <v>145</v>
      </c>
    </row>
    <row r="3" ht="10.8" customHeight="1" spans="2:7">
      <c r="B3" s="3" t="s">
        <v>83</v>
      </c>
      <c r="C3" s="3"/>
      <c r="D3" s="4"/>
      <c r="E3" s="4"/>
      <c r="F3" s="4"/>
      <c r="G3" s="2" t="s">
        <v>35</v>
      </c>
    </row>
    <row r="4" ht="20.1" customHeight="1" spans="2:7">
      <c r="B4" s="12" t="s">
        <v>146</v>
      </c>
      <c r="C4" s="12"/>
      <c r="D4" s="9" t="s">
        <v>147</v>
      </c>
      <c r="E4" s="92"/>
      <c r="F4" s="92"/>
      <c r="G4" s="10"/>
    </row>
    <row r="5" ht="36" customHeight="1" spans="2:7">
      <c r="B5" s="12" t="s">
        <v>38</v>
      </c>
      <c r="C5" s="12" t="s">
        <v>39</v>
      </c>
      <c r="D5" s="12" t="s">
        <v>40</v>
      </c>
      <c r="E5" s="12" t="s">
        <v>94</v>
      </c>
      <c r="F5" s="37" t="s">
        <v>148</v>
      </c>
      <c r="G5" s="93" t="s">
        <v>45</v>
      </c>
    </row>
    <row r="6" ht="20.1" customHeight="1" spans="2:7">
      <c r="B6" s="13" t="s">
        <v>149</v>
      </c>
      <c r="C6" s="94">
        <v>645.1</v>
      </c>
      <c r="D6" s="22" t="s">
        <v>42</v>
      </c>
      <c r="E6" s="74"/>
      <c r="F6" s="74"/>
      <c r="G6" s="74"/>
    </row>
    <row r="7" ht="12" customHeight="1" spans="2:7">
      <c r="B7" s="22" t="s">
        <v>150</v>
      </c>
      <c r="C7" s="94"/>
      <c r="D7" s="22" t="s">
        <v>44</v>
      </c>
      <c r="E7" s="22"/>
      <c r="F7" s="74"/>
      <c r="G7" s="74"/>
    </row>
    <row r="8" ht="12" customHeight="1" spans="2:7">
      <c r="B8" s="13" t="s">
        <v>151</v>
      </c>
      <c r="C8" s="94"/>
      <c r="D8" s="22" t="s">
        <v>46</v>
      </c>
      <c r="E8" s="22"/>
      <c r="F8" s="74"/>
      <c r="G8" s="74"/>
    </row>
    <row r="9" ht="12" customHeight="1" spans="2:7">
      <c r="B9" s="95"/>
      <c r="C9" s="94"/>
      <c r="D9" s="22" t="s">
        <v>48</v>
      </c>
      <c r="E9" s="22"/>
      <c r="F9" s="74"/>
      <c r="G9" s="74"/>
    </row>
    <row r="10" ht="12" customHeight="1" spans="2:7">
      <c r="B10" s="20"/>
      <c r="C10" s="94"/>
      <c r="D10" s="22" t="s">
        <v>50</v>
      </c>
      <c r="E10" s="74"/>
      <c r="F10" s="74"/>
      <c r="G10" s="74"/>
    </row>
    <row r="11" ht="12" customHeight="1" spans="2:7">
      <c r="B11" s="20"/>
      <c r="C11" s="94"/>
      <c r="D11" s="22" t="s">
        <v>52</v>
      </c>
      <c r="E11" s="22"/>
      <c r="F11" s="74"/>
      <c r="G11" s="74"/>
    </row>
    <row r="12" ht="12" customHeight="1" spans="2:7">
      <c r="B12" s="20"/>
      <c r="C12" s="94"/>
      <c r="D12" s="22" t="s">
        <v>54</v>
      </c>
      <c r="E12" s="22"/>
      <c r="F12" s="74"/>
      <c r="G12" s="74"/>
    </row>
    <row r="13" ht="12" customHeight="1" spans="2:7">
      <c r="B13" s="20"/>
      <c r="C13" s="94"/>
      <c r="D13" s="22" t="s">
        <v>56</v>
      </c>
      <c r="E13" s="74">
        <v>8</v>
      </c>
      <c r="F13" s="74">
        <v>8</v>
      </c>
      <c r="G13" s="74"/>
    </row>
    <row r="14" ht="20.1" customHeight="1" spans="2:7">
      <c r="B14" s="23"/>
      <c r="C14" s="94"/>
      <c r="D14" s="22" t="s">
        <v>58</v>
      </c>
      <c r="E14" s="74">
        <v>3.45</v>
      </c>
      <c r="F14" s="74">
        <v>3.45</v>
      </c>
      <c r="G14" s="74"/>
    </row>
    <row r="15" ht="12" customHeight="1" spans="2:7">
      <c r="B15" s="23"/>
      <c r="C15" s="74"/>
      <c r="D15" s="22" t="s">
        <v>60</v>
      </c>
      <c r="E15" s="22"/>
      <c r="F15" s="22"/>
      <c r="G15" s="74"/>
    </row>
    <row r="16" ht="12" customHeight="1" spans="2:7">
      <c r="B16" s="96"/>
      <c r="C16" s="74"/>
      <c r="D16" s="22" t="s">
        <v>61</v>
      </c>
      <c r="E16" s="74"/>
      <c r="F16" s="74"/>
      <c r="G16" s="74"/>
    </row>
    <row r="17" ht="12" customHeight="1" spans="2:7">
      <c r="B17" s="23"/>
      <c r="C17" s="97"/>
      <c r="D17" s="22" t="s">
        <v>62</v>
      </c>
      <c r="E17" s="74"/>
      <c r="F17" s="74"/>
      <c r="G17" s="74"/>
    </row>
    <row r="18" ht="12" customHeight="1" spans="2:7">
      <c r="B18" s="23"/>
      <c r="C18" s="98"/>
      <c r="D18" s="22" t="s">
        <v>63</v>
      </c>
      <c r="E18" s="22"/>
      <c r="F18" s="22"/>
      <c r="G18" s="74"/>
    </row>
    <row r="19" ht="12" customHeight="1" spans="2:7">
      <c r="B19" s="23"/>
      <c r="C19" s="97"/>
      <c r="D19" s="22" t="s">
        <v>64</v>
      </c>
      <c r="E19" s="22"/>
      <c r="F19" s="22"/>
      <c r="G19" s="74"/>
    </row>
    <row r="20" ht="12" customHeight="1" spans="2:7">
      <c r="B20" s="96"/>
      <c r="C20" s="97"/>
      <c r="D20" s="22" t="s">
        <v>65</v>
      </c>
      <c r="E20" s="22"/>
      <c r="F20" s="22"/>
      <c r="G20" s="74"/>
    </row>
    <row r="21" ht="12" customHeight="1" spans="2:7">
      <c r="B21" s="96"/>
      <c r="C21" s="97"/>
      <c r="D21" s="22" t="s">
        <v>66</v>
      </c>
      <c r="E21" s="74"/>
      <c r="F21" s="74"/>
      <c r="G21" s="74"/>
    </row>
    <row r="22" ht="12" customHeight="1" spans="2:7">
      <c r="B22" s="23"/>
      <c r="C22" s="97"/>
      <c r="D22" s="22" t="s">
        <v>67</v>
      </c>
      <c r="E22" s="22"/>
      <c r="F22" s="22"/>
      <c r="G22" s="74"/>
    </row>
    <row r="23" ht="12" customHeight="1" spans="2:7">
      <c r="B23" s="23"/>
      <c r="C23" s="97"/>
      <c r="D23" s="22" t="s">
        <v>68</v>
      </c>
      <c r="E23" s="22"/>
      <c r="F23" s="22"/>
      <c r="G23" s="74"/>
    </row>
    <row r="24" ht="20.1" customHeight="1" spans="2:7">
      <c r="B24" s="23"/>
      <c r="C24" s="97"/>
      <c r="D24" s="22" t="s">
        <v>69</v>
      </c>
      <c r="E24" s="74">
        <v>4.29</v>
      </c>
      <c r="F24" s="74">
        <v>4.29</v>
      </c>
      <c r="G24" s="74"/>
    </row>
    <row r="25" ht="20.1" customHeight="1" spans="2:7">
      <c r="B25" s="23"/>
      <c r="C25" s="97"/>
      <c r="D25" s="22" t="s">
        <v>70</v>
      </c>
      <c r="E25" s="99">
        <v>628.78</v>
      </c>
      <c r="F25" s="99">
        <v>628.78</v>
      </c>
      <c r="G25" s="74"/>
    </row>
    <row r="26" ht="20.1" customHeight="1" spans="2:7">
      <c r="B26" s="96"/>
      <c r="C26" s="98"/>
      <c r="D26" s="22" t="s">
        <v>71</v>
      </c>
      <c r="E26" s="22"/>
      <c r="F26" s="22"/>
      <c r="G26" s="74"/>
    </row>
    <row r="27" ht="9" customHeight="1" spans="2:7">
      <c r="B27" s="96"/>
      <c r="C27" s="97"/>
      <c r="D27" s="100"/>
      <c r="E27" s="100"/>
      <c r="F27" s="100"/>
      <c r="G27" s="74"/>
    </row>
    <row r="28" ht="9" customHeight="1" spans="2:7">
      <c r="B28" s="96"/>
      <c r="C28" s="97"/>
      <c r="D28" s="22"/>
      <c r="E28" s="22"/>
      <c r="F28" s="22"/>
      <c r="G28" s="101"/>
    </row>
    <row r="29" ht="20.1" customHeight="1" spans="2:7">
      <c r="B29" s="102" t="s">
        <v>72</v>
      </c>
      <c r="C29" s="103">
        <v>645.1</v>
      </c>
      <c r="D29" s="102" t="s">
        <v>73</v>
      </c>
      <c r="E29" s="74">
        <v>644.52</v>
      </c>
      <c r="F29" s="74">
        <v>644.52</v>
      </c>
      <c r="G29" s="74"/>
    </row>
    <row r="30" ht="20.1" customHeight="1" spans="2:7">
      <c r="B30" s="22" t="s">
        <v>152</v>
      </c>
      <c r="C30" s="21"/>
      <c r="D30" s="23" t="s">
        <v>153</v>
      </c>
      <c r="E30" s="74">
        <v>0.58</v>
      </c>
      <c r="F30" s="74">
        <v>0.58</v>
      </c>
      <c r="G30" s="104"/>
    </row>
    <row r="31" ht="20.1" customHeight="1" spans="2:7">
      <c r="B31" s="26" t="s">
        <v>148</v>
      </c>
      <c r="C31" s="21"/>
      <c r="D31" s="56"/>
      <c r="E31" s="23"/>
      <c r="F31" s="23"/>
      <c r="G31" s="105"/>
    </row>
    <row r="32" ht="20.1" customHeight="1" spans="2:7">
      <c r="B32" s="22" t="s">
        <v>45</v>
      </c>
      <c r="C32" s="97"/>
      <c r="D32" s="106"/>
      <c r="E32" s="105"/>
      <c r="F32" s="105"/>
      <c r="G32" s="105"/>
    </row>
    <row r="33" ht="8.4" customHeight="1" spans="2:7">
      <c r="B33" s="22"/>
      <c r="C33" s="97"/>
      <c r="D33" s="106"/>
      <c r="E33" s="105"/>
      <c r="F33" s="105"/>
      <c r="G33" s="105"/>
    </row>
    <row r="34" ht="20.1" customHeight="1" spans="2:7">
      <c r="B34" s="107" t="s">
        <v>78</v>
      </c>
      <c r="C34" s="98">
        <v>645.1</v>
      </c>
      <c r="D34" s="107" t="s">
        <v>79</v>
      </c>
      <c r="E34" s="74">
        <v>645.1</v>
      </c>
      <c r="F34" s="74">
        <v>645.1</v>
      </c>
      <c r="G34" s="74"/>
    </row>
    <row r="35" ht="7.2" customHeight="1" spans="2:7">
      <c r="B35" s="108" t="s">
        <v>154</v>
      </c>
      <c r="C35" s="108"/>
      <c r="D35" s="108"/>
      <c r="E35" s="108"/>
      <c r="F35" s="108"/>
      <c r="G35" s="108"/>
    </row>
    <row r="36" ht="20.1" customHeight="1"/>
    <row r="37" ht="20.1" customHeight="1"/>
    <row r="38" ht="20.1" customHeight="1"/>
  </sheetData>
  <mergeCells count="6">
    <mergeCell ref="B1:G1"/>
    <mergeCell ref="B2:C2"/>
    <mergeCell ref="B3:C3"/>
    <mergeCell ref="B4:C4"/>
    <mergeCell ref="D4:G4"/>
    <mergeCell ref="B35:G35"/>
  </mergeCells>
  <pageMargins left="0.511805555555556" right="1.18055555555556" top="0.590277777777778" bottom="0.432638888888889" header="0.5" footer="0.5"/>
  <pageSetup paperSize="9" scale="9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27"/>
  <sheetViews>
    <sheetView showGridLines="0" showZeros="0" workbookViewId="0">
      <selection activeCell="A1" sqref="A1"/>
    </sheetView>
  </sheetViews>
  <sheetFormatPr defaultColWidth="8" defaultRowHeight="11.25"/>
  <cols>
    <col min="1" max="1" width="10.3777777777778" customWidth="1"/>
    <col min="2" max="2" width="13.8777777777778" customWidth="1"/>
    <col min="3" max="3" width="30.6222222222222" customWidth="1"/>
    <col min="4" max="4" width="19.6222222222222" customWidth="1"/>
    <col min="5" max="5" width="20.3777777777778" customWidth="1"/>
    <col min="6" max="6" width="22.1222222222222" customWidth="1"/>
    <col min="7" max="7" width="22.8777777777778" customWidth="1"/>
    <col min="8" max="8" width="19.8777777777778" customWidth="1"/>
    <col min="9" max="9" width="18.5" customWidth="1"/>
    <col min="10" max="257" width="9.12222222222222" customWidth="1"/>
  </cols>
  <sheetData>
    <row r="1" ht="27" customHeight="1" spans="2:9">
      <c r="B1" s="65" t="s">
        <v>155</v>
      </c>
      <c r="C1" s="65"/>
      <c r="D1" s="65"/>
      <c r="E1" s="65"/>
      <c r="F1" s="65"/>
      <c r="G1" s="65"/>
      <c r="H1" s="65"/>
      <c r="I1" s="65"/>
    </row>
    <row r="2" ht="9" customHeight="1" spans="2:9">
      <c r="B2" s="65"/>
      <c r="C2" s="65"/>
      <c r="D2" s="65"/>
      <c r="E2" s="65"/>
      <c r="F2" s="65"/>
      <c r="G2" s="65"/>
      <c r="H2" s="65"/>
      <c r="I2" s="87" t="s">
        <v>156</v>
      </c>
    </row>
    <row r="3" ht="7.2" customHeight="1" spans="2:9">
      <c r="B3" s="66" t="s">
        <v>83</v>
      </c>
      <c r="C3" s="66"/>
      <c r="D3" s="45"/>
      <c r="E3" s="45"/>
      <c r="F3" s="45"/>
      <c r="G3" s="45"/>
      <c r="H3" s="45"/>
      <c r="I3" s="45" t="s">
        <v>35</v>
      </c>
    </row>
    <row r="4" ht="22.5" customHeight="1" spans="2:9">
      <c r="B4" s="67" t="s">
        <v>38</v>
      </c>
      <c r="C4" s="67"/>
      <c r="D4" s="68" t="s">
        <v>73</v>
      </c>
      <c r="E4" s="69" t="s">
        <v>138</v>
      </c>
      <c r="F4" s="70"/>
      <c r="G4" s="71"/>
      <c r="H4" s="68" t="s">
        <v>139</v>
      </c>
      <c r="I4" s="68" t="s">
        <v>157</v>
      </c>
    </row>
    <row r="5" ht="33.75" customHeight="1" spans="2:9">
      <c r="B5" s="67" t="s">
        <v>92</v>
      </c>
      <c r="C5" s="67" t="s">
        <v>93</v>
      </c>
      <c r="D5" s="72"/>
      <c r="E5" s="67" t="s">
        <v>158</v>
      </c>
      <c r="F5" s="67" t="s">
        <v>159</v>
      </c>
      <c r="G5" s="67" t="s">
        <v>160</v>
      </c>
      <c r="H5" s="72"/>
      <c r="I5" s="72"/>
    </row>
    <row r="6" ht="20.1" customHeight="1" spans="2:9">
      <c r="B6" s="73"/>
      <c r="C6" s="73" t="s">
        <v>94</v>
      </c>
      <c r="D6" s="74">
        <v>644.52</v>
      </c>
      <c r="E6" s="74">
        <v>92.94</v>
      </c>
      <c r="F6" s="75">
        <v>73.11</v>
      </c>
      <c r="G6" s="76">
        <v>19.83</v>
      </c>
      <c r="H6" s="74">
        <v>551.58</v>
      </c>
      <c r="I6" s="73"/>
    </row>
    <row r="7" ht="20.1" customHeight="1" spans="2:9">
      <c r="B7" s="14" t="s">
        <v>95</v>
      </c>
      <c r="C7" s="77" t="s">
        <v>96</v>
      </c>
      <c r="D7" s="74">
        <v>8</v>
      </c>
      <c r="E7" s="74">
        <v>8</v>
      </c>
      <c r="F7" s="74">
        <v>8</v>
      </c>
      <c r="G7" s="76"/>
      <c r="H7" s="76"/>
      <c r="I7" s="73"/>
    </row>
    <row r="8" ht="20.1" customHeight="1" spans="2:9">
      <c r="B8" s="14" t="s">
        <v>97</v>
      </c>
      <c r="C8" s="77" t="s">
        <v>143</v>
      </c>
      <c r="D8" s="74">
        <v>5.79</v>
      </c>
      <c r="E8" s="74">
        <v>5.79</v>
      </c>
      <c r="F8" s="74">
        <v>5.79</v>
      </c>
      <c r="G8" s="76"/>
      <c r="H8" s="76"/>
      <c r="I8" s="73"/>
    </row>
    <row r="9" ht="20.1" customHeight="1" spans="2:9">
      <c r="B9" s="14" t="s">
        <v>99</v>
      </c>
      <c r="C9" s="77" t="s">
        <v>100</v>
      </c>
      <c r="D9" s="74">
        <v>5.79</v>
      </c>
      <c r="E9" s="74">
        <v>5.79</v>
      </c>
      <c r="F9" s="74">
        <v>5.79</v>
      </c>
      <c r="G9" s="76"/>
      <c r="H9" s="76"/>
      <c r="I9" s="73"/>
    </row>
    <row r="10" ht="20.1" customHeight="1" spans="2:9">
      <c r="B10" s="14" t="s">
        <v>101</v>
      </c>
      <c r="C10" s="77" t="s">
        <v>102</v>
      </c>
      <c r="D10" s="74">
        <v>1.92</v>
      </c>
      <c r="E10" s="74">
        <v>1.92</v>
      </c>
      <c r="F10" s="74">
        <v>1.92</v>
      </c>
      <c r="G10" s="76"/>
      <c r="H10" s="76"/>
      <c r="I10" s="73"/>
    </row>
    <row r="11" ht="20.1" customHeight="1" spans="2:9">
      <c r="B11" s="14" t="s">
        <v>103</v>
      </c>
      <c r="C11" s="77" t="s">
        <v>104</v>
      </c>
      <c r="D11" s="74">
        <v>1.92</v>
      </c>
      <c r="E11" s="74">
        <v>1.92</v>
      </c>
      <c r="F11" s="74">
        <v>1.92</v>
      </c>
      <c r="G11" s="76"/>
      <c r="H11" s="76"/>
      <c r="I11" s="73"/>
    </row>
    <row r="12" ht="22.05" customHeight="1" spans="2:9">
      <c r="B12" s="14" t="s">
        <v>105</v>
      </c>
      <c r="C12" s="77" t="s">
        <v>106</v>
      </c>
      <c r="D12" s="74">
        <v>0.29</v>
      </c>
      <c r="E12" s="74">
        <v>0.29</v>
      </c>
      <c r="F12" s="74">
        <v>0.29</v>
      </c>
      <c r="G12" s="76"/>
      <c r="H12" s="76"/>
      <c r="I12" s="73"/>
    </row>
    <row r="13" ht="20.1" customHeight="1" spans="2:9">
      <c r="B13" s="14" t="s">
        <v>107</v>
      </c>
      <c r="C13" s="77" t="s">
        <v>106</v>
      </c>
      <c r="D13" s="74">
        <v>0.29</v>
      </c>
      <c r="E13" s="74">
        <v>0.29</v>
      </c>
      <c r="F13" s="74">
        <v>0.29</v>
      </c>
      <c r="G13" s="76"/>
      <c r="H13" s="76"/>
      <c r="I13" s="73"/>
    </row>
    <row r="14" ht="20.1" customHeight="1" spans="2:9">
      <c r="B14" s="14" t="s">
        <v>108</v>
      </c>
      <c r="C14" s="77" t="s">
        <v>109</v>
      </c>
      <c r="D14" s="74">
        <v>3.45</v>
      </c>
      <c r="E14" s="74">
        <v>3.45</v>
      </c>
      <c r="F14" s="74">
        <v>3.45</v>
      </c>
      <c r="G14" s="76"/>
      <c r="H14" s="76"/>
      <c r="I14" s="73"/>
    </row>
    <row r="15" ht="21" customHeight="1" spans="2:9">
      <c r="B15" s="14" t="s">
        <v>110</v>
      </c>
      <c r="C15" s="77" t="s">
        <v>111</v>
      </c>
      <c r="D15" s="74">
        <v>3.45</v>
      </c>
      <c r="E15" s="74">
        <v>3.45</v>
      </c>
      <c r="F15" s="74">
        <v>3.45</v>
      </c>
      <c r="G15" s="76"/>
      <c r="H15" s="76"/>
      <c r="I15" s="73"/>
    </row>
    <row r="16" ht="21" customHeight="1" spans="2:9">
      <c r="B16" s="78">
        <v>2101102</v>
      </c>
      <c r="C16" s="78" t="s">
        <v>144</v>
      </c>
      <c r="D16" s="79">
        <v>3.45</v>
      </c>
      <c r="E16" s="79">
        <v>3.45</v>
      </c>
      <c r="F16" s="79">
        <v>3.45</v>
      </c>
      <c r="G16" s="76"/>
      <c r="H16" s="76"/>
      <c r="I16" s="73"/>
    </row>
    <row r="17" ht="21" customHeight="1" spans="2:9">
      <c r="B17" s="80">
        <v>221</v>
      </c>
      <c r="C17" s="78" t="s">
        <v>115</v>
      </c>
      <c r="D17" s="79">
        <v>4.29</v>
      </c>
      <c r="E17" s="79">
        <v>4.29</v>
      </c>
      <c r="F17" s="79">
        <v>4.29</v>
      </c>
      <c r="G17" s="76"/>
      <c r="H17" s="76"/>
      <c r="I17" s="73"/>
    </row>
    <row r="18" ht="21" customHeight="1" spans="2:9">
      <c r="B18" s="81">
        <v>22102</v>
      </c>
      <c r="C18" s="56" t="s">
        <v>117</v>
      </c>
      <c r="D18" s="82">
        <v>4.29</v>
      </c>
      <c r="E18" s="82">
        <v>4.29</v>
      </c>
      <c r="F18" s="82">
        <v>4.29</v>
      </c>
      <c r="G18" s="76"/>
      <c r="H18" s="76"/>
      <c r="I18" s="73"/>
    </row>
    <row r="19" ht="21" customHeight="1" spans="2:9">
      <c r="B19" s="81">
        <v>2210201</v>
      </c>
      <c r="C19" s="56" t="s">
        <v>119</v>
      </c>
      <c r="D19" s="82">
        <v>4.29</v>
      </c>
      <c r="E19" s="82">
        <v>4.29</v>
      </c>
      <c r="F19" s="82">
        <v>4.29</v>
      </c>
      <c r="G19" s="76"/>
      <c r="H19" s="76"/>
      <c r="I19" s="73"/>
    </row>
    <row r="20" ht="21" customHeight="1" spans="2:9">
      <c r="B20" s="81">
        <v>222</v>
      </c>
      <c r="C20" s="56" t="s">
        <v>121</v>
      </c>
      <c r="D20" s="82">
        <v>628.78</v>
      </c>
      <c r="E20" s="82">
        <v>77.2</v>
      </c>
      <c r="F20" s="76">
        <v>57.37</v>
      </c>
      <c r="G20" s="76">
        <v>19.83</v>
      </c>
      <c r="H20" s="83">
        <v>551.58</v>
      </c>
      <c r="I20" s="73"/>
    </row>
    <row r="21" ht="21" customHeight="1" spans="2:9">
      <c r="B21" s="81">
        <v>22201</v>
      </c>
      <c r="C21" s="56" t="s">
        <v>123</v>
      </c>
      <c r="D21" s="82">
        <v>402.6</v>
      </c>
      <c r="E21" s="82">
        <v>77.2</v>
      </c>
      <c r="F21" s="76">
        <v>57.37</v>
      </c>
      <c r="G21" s="76">
        <v>19.83</v>
      </c>
      <c r="H21" s="83">
        <v>325.4</v>
      </c>
      <c r="I21" s="73"/>
    </row>
    <row r="22" ht="21" customHeight="1" spans="2:9">
      <c r="B22" s="81">
        <v>2220101</v>
      </c>
      <c r="C22" s="56" t="s">
        <v>125</v>
      </c>
      <c r="D22" s="82">
        <v>77.2</v>
      </c>
      <c r="E22" s="82">
        <v>77.2</v>
      </c>
      <c r="F22" s="76">
        <v>57.37</v>
      </c>
      <c r="G22" s="76">
        <v>19.83</v>
      </c>
      <c r="H22" s="56">
        <v>0</v>
      </c>
      <c r="I22" s="73"/>
    </row>
    <row r="23" ht="21" customHeight="1" spans="2:9">
      <c r="B23" s="81">
        <v>2220112</v>
      </c>
      <c r="C23" s="56" t="s">
        <v>127</v>
      </c>
      <c r="D23" s="82">
        <v>51.4</v>
      </c>
      <c r="E23" s="84"/>
      <c r="F23" s="76"/>
      <c r="G23" s="76"/>
      <c r="H23" s="83">
        <v>51.4</v>
      </c>
      <c r="I23" s="73"/>
    </row>
    <row r="24" ht="21" customHeight="1" spans="2:9">
      <c r="B24" s="81">
        <v>2220199</v>
      </c>
      <c r="C24" s="56" t="s">
        <v>129</v>
      </c>
      <c r="D24" s="82">
        <v>274</v>
      </c>
      <c r="E24" s="82"/>
      <c r="F24" s="85"/>
      <c r="G24" s="85"/>
      <c r="H24" s="83">
        <v>274</v>
      </c>
      <c r="I24" s="85"/>
    </row>
    <row r="25" ht="21" customHeight="1" spans="2:9">
      <c r="B25" s="81">
        <v>22204</v>
      </c>
      <c r="C25" s="56" t="s">
        <v>131</v>
      </c>
      <c r="D25" s="82">
        <v>226.18</v>
      </c>
      <c r="E25" s="84">
        <v>0</v>
      </c>
      <c r="F25" s="85"/>
      <c r="G25" s="85"/>
      <c r="H25" s="83">
        <v>226.18</v>
      </c>
      <c r="I25" s="85"/>
    </row>
    <row r="26" ht="21" customHeight="1" spans="2:9">
      <c r="B26" s="81">
        <v>2220401</v>
      </c>
      <c r="C26" s="56" t="s">
        <v>133</v>
      </c>
      <c r="D26" s="82">
        <v>121.53</v>
      </c>
      <c r="E26" s="84">
        <v>0</v>
      </c>
      <c r="F26" s="86"/>
      <c r="G26" s="86"/>
      <c r="H26" s="82">
        <v>121.53</v>
      </c>
      <c r="I26" s="86"/>
    </row>
    <row r="27" ht="21" customHeight="1" spans="2:9">
      <c r="B27" s="81">
        <v>2220402</v>
      </c>
      <c r="C27" s="56" t="s">
        <v>135</v>
      </c>
      <c r="D27" s="82">
        <v>104.65</v>
      </c>
      <c r="E27" s="84">
        <v>0</v>
      </c>
      <c r="F27" s="86"/>
      <c r="G27" s="86"/>
      <c r="H27" s="82">
        <v>104.65</v>
      </c>
      <c r="I27" s="86"/>
    </row>
  </sheetData>
  <pageMargins left="0.432638888888889" right="0.472222222222222" top="0.550694444444444" bottom="0.550694444444444" header="0.5" footer="0.5"/>
  <pageSetup paperSize="9" scale="9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L31"/>
  <sheetViews>
    <sheetView showGridLines="0" showZeros="0" workbookViewId="0">
      <selection activeCell="E16" sqref="E16"/>
    </sheetView>
  </sheetViews>
  <sheetFormatPr defaultColWidth="8" defaultRowHeight="11.25"/>
  <cols>
    <col min="1" max="1" width="18.6222222222222" customWidth="1"/>
    <col min="2" max="2" width="11.8777777777778" customWidth="1"/>
    <col min="3" max="3" width="31.6222222222222" customWidth="1"/>
    <col min="4" max="4" width="26.3777777777778" customWidth="1"/>
    <col min="5" max="6" width="27.8777777777778" customWidth="1"/>
    <col min="7" max="7" width="21.3777777777778" customWidth="1"/>
    <col min="8" max="8" width="6.31111111111111" customWidth="1"/>
    <col min="9" max="9" width="1.22222222222222" customWidth="1"/>
    <col min="10" max="10" width="1.71111111111111" customWidth="1"/>
    <col min="11" max="11" width="2.33333333333333" customWidth="1"/>
    <col min="12" max="12" width="3.97777777777778" customWidth="1"/>
    <col min="13" max="257" width="9.12222222222222" customWidth="1"/>
  </cols>
  <sheetData>
    <row r="1" ht="28.5" customHeight="1" spans="2:7">
      <c r="B1" s="46" t="s">
        <v>161</v>
      </c>
      <c r="C1" s="46"/>
      <c r="D1" s="46"/>
      <c r="E1" s="46"/>
      <c r="F1" s="46"/>
      <c r="G1" s="46"/>
    </row>
    <row r="2" ht="12" customHeight="1" spans="2:7">
      <c r="B2" s="47"/>
      <c r="C2" s="47"/>
      <c r="D2" s="47"/>
      <c r="E2" s="47"/>
      <c r="F2" s="47"/>
      <c r="G2" s="43" t="s">
        <v>162</v>
      </c>
    </row>
    <row r="3" ht="22.5" customHeight="1" spans="2:7">
      <c r="B3" s="3" t="s">
        <v>83</v>
      </c>
      <c r="C3" s="3"/>
      <c r="D3" s="45"/>
      <c r="E3" s="45"/>
      <c r="F3" s="45"/>
      <c r="G3" s="44" t="s">
        <v>35</v>
      </c>
    </row>
    <row r="4" ht="20.1" customHeight="1" spans="2:7">
      <c r="B4" s="5" t="s">
        <v>38</v>
      </c>
      <c r="C4" s="5"/>
      <c r="D4" s="31" t="s">
        <v>73</v>
      </c>
      <c r="E4" s="31" t="s">
        <v>159</v>
      </c>
      <c r="F4" s="31" t="s">
        <v>160</v>
      </c>
      <c r="G4" s="31" t="s">
        <v>157</v>
      </c>
    </row>
    <row r="5" ht="29.25" customHeight="1" spans="2:7">
      <c r="B5" s="5" t="s">
        <v>163</v>
      </c>
      <c r="C5" s="5" t="s">
        <v>93</v>
      </c>
      <c r="D5" s="32"/>
      <c r="E5" s="32"/>
      <c r="F5" s="32"/>
      <c r="G5" s="32"/>
    </row>
    <row r="6" ht="20.1" customHeight="1" spans="2:7">
      <c r="B6" s="48" t="s">
        <v>94</v>
      </c>
      <c r="C6" s="49"/>
      <c r="D6" s="50">
        <v>92.94</v>
      </c>
      <c r="E6" s="50">
        <v>73.11</v>
      </c>
      <c r="F6" s="50">
        <v>19.83</v>
      </c>
      <c r="G6" s="32"/>
    </row>
    <row r="7" ht="20.1" customHeight="1" spans="2:7">
      <c r="B7" s="51" t="s">
        <v>164</v>
      </c>
      <c r="C7" s="51" t="s">
        <v>165</v>
      </c>
      <c r="D7" s="52">
        <v>68.88</v>
      </c>
      <c r="E7" s="52">
        <v>68.88</v>
      </c>
      <c r="F7" s="16"/>
      <c r="G7" s="53"/>
    </row>
    <row r="8" ht="20.1" customHeight="1" spans="2:7">
      <c r="B8" s="51" t="s">
        <v>166</v>
      </c>
      <c r="C8" s="51" t="s">
        <v>167</v>
      </c>
      <c r="D8" s="52">
        <v>26.58</v>
      </c>
      <c r="E8" s="52">
        <v>26.58</v>
      </c>
      <c r="F8" s="16"/>
      <c r="G8" s="53"/>
    </row>
    <row r="9" ht="20.1" customHeight="1" spans="2:7">
      <c r="B9" s="51" t="s">
        <v>168</v>
      </c>
      <c r="C9" s="51" t="s">
        <v>169</v>
      </c>
      <c r="D9" s="54">
        <v>28.48</v>
      </c>
      <c r="E9" s="54">
        <v>28.48</v>
      </c>
      <c r="F9" s="16"/>
      <c r="G9" s="53"/>
    </row>
    <row r="10" ht="20.1" customHeight="1" spans="2:7">
      <c r="B10" s="51" t="s">
        <v>170</v>
      </c>
      <c r="C10" s="51" t="s">
        <v>171</v>
      </c>
      <c r="D10" s="54">
        <v>5.79</v>
      </c>
      <c r="E10" s="54">
        <v>5.79</v>
      </c>
      <c r="F10" s="16"/>
      <c r="G10" s="53"/>
    </row>
    <row r="11" ht="20.1" customHeight="1" spans="2:7">
      <c r="B11" s="51" t="s">
        <v>172</v>
      </c>
      <c r="C11" s="51" t="s">
        <v>173</v>
      </c>
      <c r="D11" s="54">
        <v>3.45</v>
      </c>
      <c r="E11" s="54">
        <v>3.45</v>
      </c>
      <c r="F11" s="16"/>
      <c r="G11" s="53"/>
    </row>
    <row r="12" ht="20.1" customHeight="1" spans="2:7">
      <c r="B12" s="51" t="s">
        <v>174</v>
      </c>
      <c r="C12" s="51" t="s">
        <v>175</v>
      </c>
      <c r="D12" s="54">
        <v>0.29</v>
      </c>
      <c r="E12" s="55">
        <v>0.29</v>
      </c>
      <c r="F12" s="16"/>
      <c r="G12" s="53"/>
    </row>
    <row r="13" ht="20.1" customHeight="1" spans="2:7">
      <c r="B13" s="51" t="s">
        <v>176</v>
      </c>
      <c r="C13" s="51" t="s">
        <v>119</v>
      </c>
      <c r="D13" s="54">
        <v>4.29</v>
      </c>
      <c r="E13" s="55">
        <v>4.29</v>
      </c>
      <c r="F13" s="16"/>
      <c r="G13" s="53"/>
    </row>
    <row r="14" ht="20.1" customHeight="1" spans="2:7">
      <c r="B14" s="51" t="s">
        <v>177</v>
      </c>
      <c r="C14" s="51" t="s">
        <v>178</v>
      </c>
      <c r="D14" s="54">
        <v>19.83</v>
      </c>
      <c r="E14" s="56"/>
      <c r="F14" s="54">
        <v>19.83</v>
      </c>
      <c r="G14" s="53"/>
    </row>
    <row r="15" ht="20.1" customHeight="1" spans="2:7">
      <c r="B15" s="51" t="s">
        <v>179</v>
      </c>
      <c r="C15" s="51" t="s">
        <v>180</v>
      </c>
      <c r="D15" s="54">
        <v>3.58</v>
      </c>
      <c r="E15" s="56"/>
      <c r="F15" s="54">
        <v>3.58</v>
      </c>
      <c r="G15" s="53"/>
    </row>
    <row r="16" ht="20.1" customHeight="1" spans="2:7">
      <c r="B16" s="51" t="s">
        <v>181</v>
      </c>
      <c r="C16" s="51" t="s">
        <v>182</v>
      </c>
      <c r="D16" s="54">
        <v>1.13</v>
      </c>
      <c r="E16" s="56"/>
      <c r="F16" s="54">
        <v>1.13</v>
      </c>
      <c r="G16" s="53"/>
    </row>
    <row r="17" ht="20.1" customHeight="1" spans="2:7">
      <c r="B17" s="51" t="s">
        <v>183</v>
      </c>
      <c r="C17" s="51" t="s">
        <v>184</v>
      </c>
      <c r="D17" s="54">
        <v>0.26</v>
      </c>
      <c r="E17" s="56"/>
      <c r="F17" s="54">
        <v>0.26</v>
      </c>
      <c r="G17" s="53"/>
    </row>
    <row r="18" ht="20.1" customHeight="1" spans="2:7">
      <c r="B18" s="51" t="s">
        <v>185</v>
      </c>
      <c r="C18" s="51" t="s">
        <v>186</v>
      </c>
      <c r="D18" s="54">
        <v>0.3</v>
      </c>
      <c r="E18" s="56"/>
      <c r="F18" s="54">
        <v>0.3</v>
      </c>
      <c r="G18" s="53"/>
    </row>
    <row r="19" ht="20.1" customHeight="1" spans="2:7">
      <c r="B19" s="51" t="s">
        <v>187</v>
      </c>
      <c r="C19" s="51" t="s">
        <v>188</v>
      </c>
      <c r="D19" s="54">
        <v>1.1</v>
      </c>
      <c r="E19" s="56"/>
      <c r="F19" s="54">
        <v>1.1</v>
      </c>
      <c r="G19" s="53"/>
    </row>
    <row r="20" ht="20.1" customHeight="1" spans="2:7">
      <c r="B20" s="51" t="s">
        <v>189</v>
      </c>
      <c r="C20" s="51" t="s">
        <v>190</v>
      </c>
      <c r="D20" s="54">
        <v>9.12</v>
      </c>
      <c r="E20" s="56"/>
      <c r="F20" s="54">
        <v>9.12</v>
      </c>
      <c r="G20" s="53"/>
    </row>
    <row r="21" ht="20.1" customHeight="1" spans="2:7">
      <c r="B21" s="51" t="s">
        <v>191</v>
      </c>
      <c r="C21" s="51" t="s">
        <v>192</v>
      </c>
      <c r="D21" s="54">
        <v>1.67</v>
      </c>
      <c r="E21" s="56"/>
      <c r="F21" s="54">
        <v>1.67</v>
      </c>
      <c r="G21" s="53"/>
    </row>
    <row r="22" ht="20.1" customHeight="1" spans="2:7">
      <c r="B22" s="51" t="s">
        <v>193</v>
      </c>
      <c r="C22" s="51" t="s">
        <v>194</v>
      </c>
      <c r="D22" s="54">
        <v>0.6</v>
      </c>
      <c r="E22" s="56"/>
      <c r="F22" s="54">
        <v>0.6</v>
      </c>
      <c r="G22" s="53"/>
    </row>
    <row r="23" ht="22.05" customHeight="1" spans="2:7">
      <c r="B23" s="51" t="s">
        <v>195</v>
      </c>
      <c r="C23" s="51" t="s">
        <v>196</v>
      </c>
      <c r="D23" s="54">
        <v>0.37</v>
      </c>
      <c r="E23" s="56"/>
      <c r="F23" s="54">
        <v>0.37</v>
      </c>
      <c r="G23" s="53"/>
    </row>
    <row r="24" ht="22.05" customHeight="1" spans="2:7">
      <c r="B24" s="51" t="s">
        <v>197</v>
      </c>
      <c r="C24" s="51" t="s">
        <v>198</v>
      </c>
      <c r="D24" s="54">
        <v>0.1</v>
      </c>
      <c r="E24" s="56"/>
      <c r="F24" s="54">
        <v>0.1</v>
      </c>
      <c r="G24" s="53"/>
    </row>
    <row r="25" ht="22.05" customHeight="1" spans="2:7">
      <c r="B25" s="51" t="s">
        <v>199</v>
      </c>
      <c r="C25" s="51" t="s">
        <v>200</v>
      </c>
      <c r="D25" s="57">
        <v>0.51</v>
      </c>
      <c r="E25" s="56"/>
      <c r="F25" s="57">
        <v>0.51</v>
      </c>
      <c r="G25" s="53"/>
    </row>
    <row r="26" ht="22.05" customHeight="1" spans="2:12">
      <c r="B26" s="51" t="s">
        <v>201</v>
      </c>
      <c r="C26" s="51" t="s">
        <v>202</v>
      </c>
      <c r="D26" s="54">
        <v>0.94</v>
      </c>
      <c r="E26" s="56"/>
      <c r="F26" s="54">
        <v>0.94</v>
      </c>
      <c r="G26" s="53"/>
      <c r="L26" t="s">
        <v>2</v>
      </c>
    </row>
    <row r="27" ht="22.05" customHeight="1" spans="2:7">
      <c r="B27" s="51" t="s">
        <v>203</v>
      </c>
      <c r="C27" s="51" t="s">
        <v>204</v>
      </c>
      <c r="D27" s="57">
        <v>0.15</v>
      </c>
      <c r="E27" s="56"/>
      <c r="F27" s="57">
        <v>0.15</v>
      </c>
      <c r="G27" s="53"/>
    </row>
    <row r="28" ht="22.05" customHeight="1" spans="2:7">
      <c r="B28" s="51" t="s">
        <v>205</v>
      </c>
      <c r="C28" s="51" t="s">
        <v>206</v>
      </c>
      <c r="D28" s="57">
        <v>4.23</v>
      </c>
      <c r="E28" s="58">
        <v>4.23</v>
      </c>
      <c r="F28" s="53"/>
      <c r="G28" s="56"/>
    </row>
    <row r="29" ht="22.05" customHeight="1" spans="2:7">
      <c r="B29" s="51" t="s">
        <v>207</v>
      </c>
      <c r="C29" s="51" t="s">
        <v>208</v>
      </c>
      <c r="D29" s="57">
        <v>4.23</v>
      </c>
      <c r="E29" s="58">
        <v>4.23</v>
      </c>
      <c r="F29" s="16"/>
      <c r="G29" s="53"/>
    </row>
    <row r="30" ht="22.05" customHeight="1" spans="2:7">
      <c r="B30" s="59"/>
      <c r="C30" s="59"/>
      <c r="D30" s="60"/>
      <c r="E30" s="60"/>
      <c r="F30" s="61"/>
      <c r="G30" s="62"/>
    </row>
    <row r="31" ht="12.75" customHeight="1" spans="2:7">
      <c r="B31" s="63" t="s">
        <v>81</v>
      </c>
      <c r="C31" s="64"/>
      <c r="D31" s="64"/>
      <c r="E31" s="64"/>
      <c r="F31" s="64"/>
      <c r="G31" s="64"/>
    </row>
  </sheetData>
  <mergeCells count="8">
    <mergeCell ref="B1:G1"/>
    <mergeCell ref="B3:C3"/>
    <mergeCell ref="B4:C4"/>
    <mergeCell ref="B6:C6"/>
    <mergeCell ref="D4:D5"/>
    <mergeCell ref="E4:E5"/>
    <mergeCell ref="F4:F5"/>
    <mergeCell ref="G4:G5"/>
  </mergeCells>
  <pageMargins left="0.786805555555556" right="0.904861111111111" top="0.511805555555556" bottom="0.354166666666667" header="0.5" footer="0.275"/>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showGridLines="0" showZeros="0" workbookViewId="0">
      <selection activeCell="A1" sqref="A1"/>
    </sheetView>
  </sheetViews>
  <sheetFormatPr defaultColWidth="8" defaultRowHeight="11.25"/>
  <cols>
    <col min="1" max="1" width="9" customWidth="1"/>
    <col min="2" max="2" width="13.1222222222222" customWidth="1"/>
    <col min="3" max="3" width="19.8777777777778" customWidth="1"/>
    <col min="4" max="4" width="21.7555555555556" customWidth="1"/>
    <col min="5" max="5" width="18.6222222222222" customWidth="1"/>
    <col min="6" max="6" width="21.3777777777778" customWidth="1"/>
    <col min="7" max="7" width="24.3777777777778" customWidth="1"/>
    <col min="8" max="8" width="23" customWidth="1"/>
    <col min="9" max="9" width="14.2555555555556" customWidth="1"/>
    <col min="10" max="10" width="14.7555555555556" customWidth="1"/>
    <col min="11" max="11" width="13.6222222222222" customWidth="1"/>
    <col min="12" max="13" width="11.8777777777778" customWidth="1"/>
    <col min="14" max="257" width="9.12222222222222" customWidth="1"/>
  </cols>
  <sheetData>
    <row r="1" ht="68.25" customHeight="1" spans="2:13">
      <c r="B1" s="33" t="s">
        <v>25</v>
      </c>
      <c r="C1" s="33"/>
      <c r="D1" s="33"/>
      <c r="E1" s="33"/>
      <c r="F1" s="33"/>
      <c r="G1" s="33"/>
      <c r="H1" s="33"/>
      <c r="I1" s="33"/>
      <c r="J1" s="33"/>
      <c r="K1" s="42"/>
      <c r="L1" s="42"/>
      <c r="M1" s="42"/>
    </row>
    <row r="2" ht="27.75" customHeight="1" spans="3:13">
      <c r="C2" s="34"/>
      <c r="D2" s="34"/>
      <c r="E2" s="34"/>
      <c r="F2" s="34"/>
      <c r="G2" s="34"/>
      <c r="H2" s="34"/>
      <c r="I2" s="34"/>
      <c r="J2" s="43" t="s">
        <v>209</v>
      </c>
      <c r="K2" s="42"/>
      <c r="L2" s="42"/>
      <c r="M2" s="42"/>
    </row>
    <row r="3" ht="14.25" customHeight="1" spans="2:12">
      <c r="B3" s="35" t="s">
        <v>83</v>
      </c>
      <c r="C3" s="35"/>
      <c r="D3" s="35"/>
      <c r="E3" s="35"/>
      <c r="F3" s="35"/>
      <c r="G3" s="35"/>
      <c r="H3" s="35"/>
      <c r="I3" s="35"/>
      <c r="J3" s="44" t="s">
        <v>35</v>
      </c>
      <c r="K3" s="45"/>
      <c r="L3" s="45"/>
    </row>
    <row r="4" ht="25.5" customHeight="1" spans="2:10">
      <c r="B4" s="36" t="s">
        <v>40</v>
      </c>
      <c r="C4" s="37" t="s">
        <v>210</v>
      </c>
      <c r="D4" s="37"/>
      <c r="E4" s="37"/>
      <c r="F4" s="37"/>
      <c r="G4" s="37"/>
      <c r="H4" s="37"/>
      <c r="I4" s="37" t="s">
        <v>211</v>
      </c>
      <c r="J4" s="37" t="s">
        <v>212</v>
      </c>
    </row>
    <row r="5" ht="23.25" customHeight="1" spans="2:10">
      <c r="B5" s="38"/>
      <c r="C5" s="37" t="s">
        <v>158</v>
      </c>
      <c r="D5" s="37" t="s">
        <v>213</v>
      </c>
      <c r="E5" s="37" t="s">
        <v>196</v>
      </c>
      <c r="F5" s="37" t="s">
        <v>214</v>
      </c>
      <c r="G5" s="37"/>
      <c r="H5" s="37"/>
      <c r="I5" s="37"/>
      <c r="J5" s="37"/>
    </row>
    <row r="6" ht="38.25" customHeight="1" spans="2:10">
      <c r="B6" s="38"/>
      <c r="C6" s="37"/>
      <c r="D6" s="37"/>
      <c r="E6" s="37"/>
      <c r="F6" s="5" t="s">
        <v>158</v>
      </c>
      <c r="G6" s="5" t="s">
        <v>215</v>
      </c>
      <c r="H6" s="5" t="s">
        <v>216</v>
      </c>
      <c r="I6" s="37"/>
      <c r="J6" s="37"/>
    </row>
    <row r="7" ht="20.1" customHeight="1" spans="2:10">
      <c r="B7" s="39"/>
      <c r="C7" s="11">
        <v>1</v>
      </c>
      <c r="D7" s="11">
        <v>2</v>
      </c>
      <c r="E7" s="11">
        <v>3</v>
      </c>
      <c r="F7" s="11">
        <v>4</v>
      </c>
      <c r="G7" s="11">
        <v>5</v>
      </c>
      <c r="H7" s="11">
        <v>6</v>
      </c>
      <c r="I7" s="11">
        <v>7</v>
      </c>
      <c r="J7" s="11">
        <v>8</v>
      </c>
    </row>
    <row r="8" ht="20.1" customHeight="1" spans="2:10">
      <c r="B8" s="39" t="s">
        <v>217</v>
      </c>
      <c r="C8" s="11">
        <v>0.4</v>
      </c>
      <c r="D8" s="11"/>
      <c r="E8" s="11">
        <v>0.4</v>
      </c>
      <c r="F8" s="11"/>
      <c r="G8" s="11"/>
      <c r="H8" s="11"/>
      <c r="I8" s="11"/>
      <c r="J8" s="11"/>
    </row>
    <row r="9" ht="20.1" customHeight="1" spans="2:10">
      <c r="B9" s="39" t="s">
        <v>39</v>
      </c>
      <c r="C9" s="11">
        <v>0.37</v>
      </c>
      <c r="D9" s="11"/>
      <c r="E9" s="11">
        <v>0.37</v>
      </c>
      <c r="F9" s="11"/>
      <c r="G9" s="11"/>
      <c r="H9" s="11"/>
      <c r="I9" s="11"/>
      <c r="J9" s="11"/>
    </row>
    <row r="10" ht="20.1" customHeight="1" spans="1:10">
      <c r="A10" s="40"/>
      <c r="B10" s="39"/>
      <c r="C10" s="16">
        <f>D10+E10+F10</f>
        <v>0</v>
      </c>
      <c r="D10" s="16"/>
      <c r="E10" s="16"/>
      <c r="F10" s="16">
        <f>G10+H10</f>
        <v>0</v>
      </c>
      <c r="G10" s="16"/>
      <c r="H10" s="16"/>
      <c r="I10" s="16"/>
      <c r="J10" s="16"/>
    </row>
    <row r="11" ht="34.05" customHeight="1" spans="2:10">
      <c r="B11" s="41" t="s">
        <v>218</v>
      </c>
      <c r="C11" s="41"/>
      <c r="D11" s="41"/>
      <c r="E11" s="41"/>
      <c r="F11" s="41"/>
      <c r="G11" s="41"/>
      <c r="H11" s="41"/>
      <c r="I11" s="41"/>
      <c r="J11" s="41"/>
    </row>
  </sheetData>
  <mergeCells count="10">
    <mergeCell ref="B1:J1"/>
    <mergeCell ref="C4:H4"/>
    <mergeCell ref="F5:H5"/>
    <mergeCell ref="B11:J11"/>
    <mergeCell ref="B4:B7"/>
    <mergeCell ref="C5:C6"/>
    <mergeCell ref="D5:D6"/>
    <mergeCell ref="E5:E6"/>
    <mergeCell ref="I4:I6"/>
    <mergeCell ref="J4:J6"/>
  </mergeCells>
  <pageMargins left="0.75" right="0.75" top="1" bottom="1"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12</vt:i4>
      </vt:variant>
    </vt:vector>
  </HeadingPairs>
  <TitlesOfParts>
    <vt:vector size="12" baseType="lpstr">
      <vt:lpstr>报表封面</vt:lpstr>
      <vt:lpstr>目录</vt:lpstr>
      <vt:lpstr>收支总表</vt:lpstr>
      <vt:lpstr>收入总表</vt:lpstr>
      <vt:lpstr>支出总表</vt:lpstr>
      <vt:lpstr>财政拨款收支总表</vt:lpstr>
      <vt:lpstr>一般公共预算财政拨款支出明细表</vt:lpstr>
      <vt:lpstr>一般公共预算财政拨款基本支出表</vt:lpstr>
      <vt:lpstr>一般公共预算拨款“三公”经费及会议费、培训费支出预算表</vt:lpstr>
      <vt:lpstr>政府性基金收支表</vt:lpstr>
      <vt:lpstr>国有资本经营支出表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你在 不再</cp:lastModifiedBy>
  <dcterms:created xsi:type="dcterms:W3CDTF">2021-11-01T01:00:00Z</dcterms:created>
  <dcterms:modified xsi:type="dcterms:W3CDTF">2021-11-12T09:28:35Z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40F40979DF4D498D9585D75AF46C9EE0</vt:lpwstr>
  </property>
</Properties>
</file>