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8" activeTab="8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目录!$A$1:$L$19</definedName>
    <definedName name="_xlnm.Print_Area" localSheetId="15">'表14-部门整体支出绩效目标表'!$A$1:$H$26</definedName>
  </definedNames>
  <calcPr calcId="144525" fullCalcOnLoad="1"/>
</workbook>
</file>

<file path=xl/comments1.xml><?xml version="1.0" encoding="utf-8"?>
<comments xmlns="http://schemas.openxmlformats.org/spreadsheetml/2006/main">
  <authors>
    <author>1</author>
  </authors>
  <commentList>
    <comment ref="B6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收入数字</t>
        </r>
      </text>
    </comment>
  </commentList>
</comments>
</file>

<file path=xl/comments2.xml><?xml version="1.0" encoding="utf-8"?>
<comments xmlns="http://schemas.openxmlformats.org/spreadsheetml/2006/main">
  <authors>
    <author>1</author>
  </authors>
  <commentList>
    <comment ref="A7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编码</t>
        </r>
      </text>
    </comment>
    <comment ref="D7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格式</t>
        </r>
      </text>
    </comment>
  </commentList>
</comments>
</file>

<file path=xl/comments3.xml><?xml version="1.0" encoding="utf-8"?>
<comments xmlns="http://schemas.openxmlformats.org/spreadsheetml/2006/main">
  <authors>
    <author>1</author>
  </authors>
  <commentList>
    <comment ref="B6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数据</t>
        </r>
      </text>
    </comment>
  </commentList>
</comments>
</file>

<file path=xl/comments4.xml><?xml version="1.0" encoding="utf-8"?>
<comments xmlns="http://schemas.openxmlformats.org/spreadsheetml/2006/main">
  <authors>
    <author>1</author>
  </authors>
  <commentList>
    <comment ref="E5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格式</t>
        </r>
      </text>
    </comment>
  </commentList>
</comments>
</file>

<file path=xl/comments5.xml><?xml version="1.0" encoding="utf-8"?>
<comments xmlns="http://schemas.openxmlformats.org/spreadsheetml/2006/main">
  <authors>
    <author>1</author>
  </authors>
  <commentList>
    <comment ref="A6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*去掉</t>
        </r>
      </text>
    </comment>
  </commentList>
</comments>
</file>

<file path=xl/comments6.xml><?xml version="1.0" encoding="utf-8"?>
<comments xmlns="http://schemas.openxmlformats.org/spreadsheetml/2006/main">
  <authors>
    <author>1</author>
  </authors>
  <commentList>
    <comment ref="A8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*去掉，单位编码和名称写上</t>
        </r>
      </text>
    </comment>
  </commentList>
</comments>
</file>

<file path=xl/comments7.xml><?xml version="1.0" encoding="utf-8"?>
<comments xmlns="http://schemas.openxmlformats.org/spreadsheetml/2006/main">
  <authors>
    <author>1</author>
  </authors>
  <commentList>
    <comment ref="E31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格式</t>
        </r>
      </text>
    </comment>
  </commentList>
</comments>
</file>

<file path=xl/comments8.xml><?xml version="1.0" encoding="utf-8"?>
<comments xmlns="http://schemas.openxmlformats.org/spreadsheetml/2006/main">
  <authors>
    <author>1</author>
  </authors>
  <commentList>
    <comment ref="G31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格式</t>
        </r>
      </text>
    </comment>
  </commentList>
</comments>
</file>

<file path=xl/sharedStrings.xml><?xml version="1.0" encoding="utf-8"?>
<sst xmlns="http://schemas.openxmlformats.org/spreadsheetml/2006/main" count="785" uniqueCount="385">
  <si>
    <t>附件3</t>
  </si>
  <si>
    <t>2023年部门（单位）综合预算公开报表</t>
  </si>
  <si>
    <t xml:space="preserve">                 部门（单位）名称：柞水县经济贸易局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</si>
  <si>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</si>
  <si>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</si>
  <si>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</si>
  <si>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</si>
  <si>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</si>
  <si>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</si>
  <si>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</si>
  <si>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</si>
  <si>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</si>
  <si>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</si>
  <si>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</si>
  <si>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</si>
  <si>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</si>
  <si>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</si>
  <si>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</si>
  <si>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</si>
  <si>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</si>
  <si>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</si>
  <si>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</si>
  <si>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</si>
  <si>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</si>
  <si>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</si>
  <si>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</si>
  <si>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</si>
  <si>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</si>
  <si>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</si>
  <si>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</si>
  <si>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本年无政府性基金预算</t>
  </si>
  <si>
    <t>表10</t>
  </si>
  <si>
    <t>部门综合预算专项业务经费支出表</t>
  </si>
  <si>
    <t>表11</t>
  </si>
  <si>
    <t>部门综合预算政府采购（资产配置、购买服务）预算表</t>
  </si>
  <si>
    <t>本年无政府采购</t>
  </si>
  <si>
    <t>表12</t>
  </si>
  <si>
    <t>部门综合预算一般公共预算拨款“三公”经费及会议费、培训费支出预算表</t>
  </si>
  <si>
    <t>本年无三公经费支出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</si>
  <si>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</si>
  <si>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</si>
  <si>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</si>
  <si>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</si>
  <si>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</si>
  <si>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</si>
  <si>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</si>
  <si>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</si>
  <si>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</si>
  <si>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</si>
  <si>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</si>
  <si>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</si>
  <si>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</si>
  <si>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</si>
  <si>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</si>
  <si>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</si>
  <si>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</si>
  <si>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</si>
  <si>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</si>
  <si>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</si>
  <si>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</si>
  <si>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</si>
  <si>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</si>
  <si>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</si>
  <si>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</si>
  <si>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</si>
  <si>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</si>
  <si>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</si>
  <si>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</si>
  <si>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</si>
  <si>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</si>
  <si>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</si>
  <si>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</si>
  <si>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</si>
  <si>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</si>
  <si>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</si>
  <si>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</si>
  <si>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</si>
  <si>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</si>
  <si>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</si>
  <si>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</si>
  <si>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</si>
  <si>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</si>
  <si>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</si>
  <si>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</si>
  <si>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</si>
  <si>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</si>
  <si>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</si>
  <si>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</si>
  <si>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</si>
  <si>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</si>
  <si>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</si>
  <si>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</si>
  <si>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</si>
  <si>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</si>
  <si>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</si>
  <si>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</si>
  <si>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</si>
  <si>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</si>
  <si>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</si>
  <si>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</si>
  <si>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</si>
  <si>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</si>
  <si>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</si>
  <si>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</si>
  <si>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</si>
  <si>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</si>
  <si>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</si>
  <si>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</si>
  <si>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</si>
  <si>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</si>
  <si>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</si>
  <si>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</si>
  <si>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</si>
  <si>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</si>
  <si>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</si>
  <si>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</si>
  <si>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</si>
  <si>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</si>
  <si>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</si>
  <si>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</si>
  <si>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</si>
  <si>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</si>
  <si>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</si>
  <si>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</si>
  <si>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</si>
  <si>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</si>
  <si>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</si>
  <si>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</si>
  <si>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</si>
  <si>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</si>
  <si>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</si>
  <si>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</si>
  <si>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</si>
  <si>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</si>
  <si>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</si>
  <si>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</si>
  <si>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</si>
  <si>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</si>
  <si>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</si>
  <si>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</si>
  <si>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柞水县经济贸易局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</si>
  <si>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</si>
  <si>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</si>
  <si>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</si>
  <si>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</si>
  <si>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</si>
  <si>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</si>
  <si>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</si>
  <si>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</si>
  <si>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</si>
  <si>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</si>
  <si>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</si>
  <si>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</si>
  <si>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</si>
  <si>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/>
  </si>
  <si>
    <t>201</t>
  </si>
  <si>
    <t>一般公共服务支出</t>
  </si>
  <si>
    <t>发展与改革事务</t>
  </si>
  <si>
    <t>其他发展与改革事务支出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</si>
  <si>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</si>
  <si>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</si>
  <si>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</si>
  <si>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</si>
  <si>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</si>
  <si>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</si>
  <si>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210</t>
  </si>
  <si>
    <t>卫生健康支出</t>
  </si>
  <si>
    <t>行政事业单位医疗</t>
  </si>
  <si>
    <t>行政单位医疗</t>
  </si>
  <si>
    <t>221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</si>
  <si>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</si>
  <si>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</si>
  <si>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</si>
  <si>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</si>
  <si>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</si>
  <si>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</si>
  <si>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</si>
  <si>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</si>
  <si>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</si>
  <si>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基本工资</t>
  </si>
  <si>
    <t>50101</t>
  </si>
  <si>
    <t>工资奖金津补贴</t>
  </si>
  <si>
    <t>绩效工资</t>
  </si>
  <si>
    <t>50199</t>
  </si>
  <si>
    <t>其他工资福利支出</t>
  </si>
  <si>
    <t>机关事业单位基本养老保险缴费</t>
  </si>
  <si>
    <t>50102</t>
  </si>
  <si>
    <t>社会保障缴费</t>
  </si>
  <si>
    <t>职工基本医疗保险缴费</t>
  </si>
  <si>
    <t>50501</t>
  </si>
  <si>
    <t>其他社会保障缴费</t>
  </si>
  <si>
    <t>50103</t>
  </si>
  <si>
    <t>302</t>
  </si>
  <si>
    <t>商品和服务支出</t>
  </si>
  <si>
    <t>办公费</t>
  </si>
  <si>
    <t>50201</t>
  </si>
  <si>
    <t>办公经费</t>
  </si>
  <si>
    <t>50502</t>
  </si>
  <si>
    <t>印刷费</t>
  </si>
  <si>
    <t>差旅费</t>
  </si>
  <si>
    <t>福利费</t>
  </si>
  <si>
    <t>公务用车运行维护费</t>
  </si>
  <si>
    <t>50208</t>
  </si>
  <si>
    <t>对个人和家庭补助</t>
  </si>
  <si>
    <t>事业运行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</si>
  <si>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</si>
  <si>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</si>
  <si>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</si>
  <si>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</si>
  <si>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</si>
  <si>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</si>
  <si>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</si>
  <si>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</si>
  <si>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</si>
  <si>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</si>
  <si>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</si>
  <si>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</si>
  <si>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</si>
  <si>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</si>
  <si>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</si>
  <si>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</si>
  <si>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</si>
  <si>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</si>
  <si>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</si>
  <si>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</si>
  <si>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</si>
  <si>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</si>
  <si>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</si>
  <si>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</si>
  <si>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</si>
  <si>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</si>
  <si>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</si>
  <si>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</si>
  <si>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</si>
  <si>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</si>
  <si>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</si>
  <si>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</si>
  <si>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</si>
  <si>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</si>
  <si>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</si>
  <si>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</si>
  <si>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</si>
  <si>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</si>
  <si>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</si>
  <si>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</si>
  <si>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工业运行监测及企业春节慰问；</t>
  </si>
  <si>
    <t>农村农业人口食盐补贴</t>
  </si>
  <si>
    <t>4名公益岗及2名临聘人员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</si>
  <si>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</si>
  <si>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</si>
  <si>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</si>
  <si>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</si>
  <si>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</si>
  <si>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</si>
  <si>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</si>
  <si>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</si>
  <si>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</si>
  <si>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</si>
  <si>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</si>
  <si>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</si>
  <si>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</si>
  <si>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</si>
  <si>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</si>
  <si>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</si>
  <si>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</si>
  <si>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</si>
  <si>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</si>
  <si>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</si>
  <si>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</si>
  <si>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</si>
  <si>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</si>
  <si>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</si>
  <si>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部门预算专项业务经费绩效目标表</t>
  </si>
  <si>
    <t>项目名称</t>
  </si>
  <si>
    <t>1.规上工业企业春节慰问及运行监测 2.农村农业人口食盐补贴。3.临聘人员工资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</si>
  <si>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</si>
  <si>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</si>
  <si>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</si>
  <si>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</si>
  <si>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</si>
  <si>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</si>
  <si>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目标1：促进企业生产积极性，提高企业产能。加强企业和部门的联系，促进工作的开展
 目标2：提高农村农业人口食用碘盐的比例，提升人口素质。
 目标3：保障临聘人员工资按时发放。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</si>
  <si>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</si>
  <si>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</si>
  <si>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</si>
  <si>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</si>
  <si>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</si>
  <si>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</si>
  <si>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</si>
  <si>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指标1：慰问企业人数</t>
  </si>
  <si>
    <t>34家</t>
  </si>
  <si>
    <t xml:space="preserve"> 指标2：食盐配送人数</t>
  </si>
  <si>
    <t>以公安部门核查的人口数为准</t>
  </si>
  <si>
    <t xml:space="preserve"> 目标3：临聘人员人数</t>
  </si>
  <si>
    <t xml:space="preserve">6人 </t>
  </si>
  <si>
    <t>质量指标</t>
  </si>
  <si>
    <t xml:space="preserve"> 指标1：慰问企业满意率</t>
  </si>
  <si>
    <t xml:space="preserve"> 指标2：农村农业人口碘盐使用率</t>
  </si>
  <si>
    <t xml:space="preserve"> 指标3：项目完成质量</t>
  </si>
  <si>
    <t>时效指标</t>
  </si>
  <si>
    <t xml:space="preserve"> 指标1：按时完成企业慰问</t>
  </si>
  <si>
    <t xml:space="preserve"> 指标2：按时配送食盐</t>
  </si>
  <si>
    <t xml:space="preserve"> 指标3：项目实施期限</t>
  </si>
  <si>
    <t>12个月</t>
  </si>
  <si>
    <t>成本指标</t>
  </si>
  <si>
    <t xml:space="preserve"> 指标1：规上工业企业春节慰问及运行监测投入财政资金数额</t>
  </si>
  <si>
    <t xml:space="preserve"> 指标2：农村农业人口食盐补贴投入财政资金数额</t>
  </si>
  <si>
    <t xml:space="preserve"> 指标3：财政预算金额</t>
  </si>
  <si>
    <t>效
益
指
标</t>
  </si>
  <si>
    <t>经济效益
指标</t>
  </si>
  <si>
    <t xml:space="preserve"> 指标1：按时完成企业春节慰问任务，达到预期目标</t>
  </si>
  <si>
    <t xml:space="preserve"> 指标2：按时完成不食盐配送，达到预期效果</t>
  </si>
  <si>
    <t>指标3：确保临聘人员工资按时发放。</t>
  </si>
  <si>
    <t>社会效益
指标</t>
  </si>
  <si>
    <t xml:space="preserve"> 指标1：企业配合政府部门开展工作</t>
  </si>
  <si>
    <t xml:space="preserve"> 指标2：预防碘缺乏病</t>
  </si>
  <si>
    <t xml:space="preserve"> 指标3：确保临聘人员稳定就业</t>
  </si>
  <si>
    <t>生态效益
指标</t>
  </si>
  <si>
    <t>无</t>
  </si>
  <si>
    <t>可持续影响
指标</t>
  </si>
  <si>
    <t xml:space="preserve"> 指标2：提升人口素质</t>
  </si>
  <si>
    <t xml:space="preserve"> 指标3：增加社会就业率</t>
  </si>
  <si>
    <t>满意度指标</t>
  </si>
  <si>
    <t>服务对象
满意度指标</t>
  </si>
  <si>
    <t xml:space="preserve"> 指标1：企业满意度</t>
  </si>
  <si>
    <t xml:space="preserve"> 指标2：食用碘盐群众满意度</t>
  </si>
  <si>
    <t xml:space="preserve"> 指标3：临聘人员满意度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</si>
  <si>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</si>
  <si>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</si>
  <si>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</si>
  <si>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</si>
  <si>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</si>
  <si>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</si>
  <si>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</si>
  <si>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</si>
  <si>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</si>
  <si>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</si>
  <si>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</t>
  </si>
  <si>
    <t>任务2</t>
  </si>
  <si>
    <t>公用经费</t>
  </si>
  <si>
    <t>任务3</t>
  </si>
  <si>
    <t>专项业务经费</t>
  </si>
  <si>
    <t>金额合计</t>
  </si>
  <si>
    <t>年度
总体
目标</t>
  </si>
  <si>
    <t xml:space="preserve">1.按月发放人员工资，按时加纳及各种社会保险。2.规范使用办公经费，确保单位各项工作正常运转。3.严格专项经费的使用，最大限度发挥专项经费的作用。
</t>
  </si>
  <si>
    <t>年
度
绩
效
指
标</t>
  </si>
  <si>
    <t>产出指标</t>
  </si>
  <si>
    <t>工资福利发放人数</t>
  </si>
  <si>
    <t>23人</t>
  </si>
  <si>
    <t>预算金额使用正确率</t>
  </si>
  <si>
    <t>按时完成预算金额使用</t>
  </si>
  <si>
    <t>1年</t>
  </si>
  <si>
    <t xml:space="preserve"> 预算控制金额</t>
  </si>
  <si>
    <t>效益指标</t>
  </si>
  <si>
    <t>按时完成预算金额拨付，完成预算目标</t>
  </si>
  <si>
    <t>确保单位各项工作正常运转</t>
  </si>
  <si>
    <t xml:space="preserve">   单位职工及企业满意度</t>
  </si>
  <si>
    <t>注：1、年度绩效指标可选择填写。
    2、部门应公开本部门整体预算绩效。</t>
  </si>
  <si>
    <t>实施期限</t>
  </si>
  <si>
    <t xml:space="preserve">    一年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</si>
  <si>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</si>
  <si>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</si>
  <si>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</si>
  <si>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</si>
  <si>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</si>
  <si>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</si>
  <si>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指标1：慰问企业满意率</t>
  </si>
  <si>
    <t>指标2：农村农业人口碘盐使用率</t>
  </si>
  <si>
    <t>指标3：项目完成质量</t>
  </si>
  <si>
    <t>指标1：按时完成企业慰问</t>
  </si>
  <si>
    <t>指标2：按时配送食盐</t>
  </si>
  <si>
    <t>指标3：项目实施期限</t>
  </si>
  <si>
    <t>指标1：规上工业企业春节慰问及运行监测投入财政资金数额</t>
  </si>
  <si>
    <t>指标2：农村农业人口食盐补贴投入财政资金数额</t>
  </si>
  <si>
    <t>指标1：按时完成企业春节慰问任务，达到预期目标。</t>
  </si>
  <si>
    <t>指标2：按时完成不食盐配送，达到预期效果</t>
  </si>
  <si>
    <t>指标1：企业配合政府部门开展工作</t>
  </si>
  <si>
    <t>指标2：预防碘缺乏病</t>
  </si>
  <si>
    <t>指标3：确保临聘人员稳定就业</t>
  </si>
  <si>
    <t>指标2：提升人口素质</t>
  </si>
  <si>
    <t>指标3：增加社会就业率</t>
  </si>
  <si>
    <t>指标1：企业满意度</t>
  </si>
  <si>
    <t>指标2：食用碘盐群众满意度</t>
  </si>
  <si>
    <t>指标3：临聘人员满意度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</si>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</sst>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;* \-#,##0;* &quot;-&quot;;@"/>
    <numFmt numFmtId="180" formatCode="#,##0.0000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7" borderId="1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22" applyNumberFormat="0" applyAlignment="0" applyProtection="0">
      <alignment vertical="center"/>
    </xf>
    <xf numFmtId="0" fontId="31" fillId="11" borderId="18" applyNumberFormat="0" applyAlignment="0" applyProtection="0">
      <alignment vertical="center"/>
    </xf>
    <xf numFmtId="0" fontId="32" fillId="12" borderId="2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</cellStyleXfs>
  <cellXfs count="203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6" fillId="0" borderId="2" xfId="54" applyFont="1" applyFill="1" applyBorder="1" applyAlignment="1">
      <alignment vertical="center" wrapText="1"/>
    </xf>
    <xf numFmtId="0" fontId="6" fillId="0" borderId="4" xfId="54" applyFont="1" applyFill="1" applyBorder="1" applyAlignment="1">
      <alignment vertical="center" wrapText="1"/>
    </xf>
    <xf numFmtId="0" fontId="6" fillId="0" borderId="5" xfId="54" applyFont="1" applyFill="1" applyBorder="1" applyAlignment="1">
      <alignment vertical="center" wrapText="1"/>
    </xf>
    <xf numFmtId="9" fontId="6" fillId="0" borderId="5" xfId="54" applyNumberFormat="1" applyFont="1" applyFill="1" applyBorder="1" applyAlignment="1">
      <alignment horizontal="center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5" xfId="54" applyNumberFormat="1" applyFont="1" applyFill="1" applyBorder="1" applyAlignment="1" applyProtection="1">
      <alignment horizontal="center" vertical="center" wrapText="1"/>
    </xf>
    <xf numFmtId="0" fontId="1" fillId="0" borderId="5" xfId="54" applyFill="1" applyBorder="1" applyAlignment="1">
      <alignment vertical="center" wrapText="1"/>
    </xf>
    <xf numFmtId="0" fontId="1" fillId="0" borderId="0" xfId="54" applyFill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1" fillId="0" borderId="8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ill="1" applyBorder="1" applyAlignment="1">
      <alignment vertical="center" wrapText="1"/>
    </xf>
    <xf numFmtId="0" fontId="1" fillId="0" borderId="9" xfId="54" applyFont="1" applyBorder="1" applyAlignment="1">
      <alignment horizontal="center" vertical="center" wrapText="1"/>
    </xf>
    <xf numFmtId="0" fontId="1" fillId="0" borderId="10" xfId="54" applyFont="1" applyBorder="1" applyAlignment="1">
      <alignment horizontal="center" vertical="center" wrapText="1"/>
    </xf>
    <xf numFmtId="0" fontId="1" fillId="0" borderId="14" xfId="54" applyBorder="1" applyAlignment="1">
      <alignment horizontal="center" vertical="center" wrapText="1"/>
    </xf>
    <xf numFmtId="0" fontId="1" fillId="0" borderId="15" xfId="54" applyFill="1" applyBorder="1" applyAlignment="1">
      <alignment vertical="center" wrapText="1"/>
    </xf>
    <xf numFmtId="0" fontId="1" fillId="0" borderId="11" xfId="54" applyFont="1" applyBorder="1" applyAlignment="1">
      <alignment horizontal="center" vertical="center" wrapText="1"/>
    </xf>
    <xf numFmtId="0" fontId="1" fillId="0" borderId="12" xfId="54" applyFont="1" applyBorder="1" applyAlignment="1">
      <alignment horizontal="center" vertical="center" wrapText="1"/>
    </xf>
    <xf numFmtId="0" fontId="1" fillId="0" borderId="15" xfId="54" applyBorder="1" applyAlignment="1">
      <alignment horizontal="center" vertical="center" wrapText="1"/>
    </xf>
    <xf numFmtId="0" fontId="7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Fill="1" applyBorder="1" applyAlignment="1">
      <alignment horizontal="center" vertical="center" wrapText="1"/>
    </xf>
    <xf numFmtId="0" fontId="1" fillId="0" borderId="5" xfId="54" applyFill="1" applyBorder="1" applyAlignment="1">
      <alignment horizontal="center" vertical="center" wrapText="1"/>
    </xf>
    <xf numFmtId="0" fontId="1" fillId="0" borderId="5" xfId="54" applyFill="1" applyBorder="1" applyAlignment="1">
      <alignment vertical="center" wrapText="1"/>
    </xf>
    <xf numFmtId="0" fontId="1" fillId="0" borderId="5" xfId="54" applyFont="1" applyFill="1" applyBorder="1" applyAlignment="1">
      <alignment horizontal="left" vertical="center" wrapText="1"/>
    </xf>
    <xf numFmtId="0" fontId="1" fillId="0" borderId="5" xfId="54" applyFill="1" applyBorder="1" applyAlignment="1">
      <alignment horizontal="left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9" fontId="1" fillId="0" borderId="5" xfId="54" applyNumberForma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6" xfId="54" applyFont="1" applyFill="1" applyBorder="1" applyAlignment="1">
      <alignment horizontal="center" vertical="center" wrapText="1"/>
    </xf>
    <xf numFmtId="0" fontId="1" fillId="0" borderId="8" xfId="54" applyFont="1" applyFill="1" applyBorder="1" applyAlignment="1">
      <alignment horizontal="center" vertical="center" wrapText="1"/>
    </xf>
    <xf numFmtId="0" fontId="1" fillId="0" borderId="6" xfId="54" applyFill="1" applyBorder="1" applyAlignment="1">
      <alignment horizontal="center" vertical="center" wrapText="1"/>
    </xf>
    <xf numFmtId="0" fontId="1" fillId="0" borderId="8" xfId="54" applyFill="1" applyBorder="1" applyAlignment="1">
      <alignment horizontal="center" vertical="center" wrapText="1"/>
    </xf>
    <xf numFmtId="0" fontId="1" fillId="0" borderId="11" xfId="54" applyFont="1" applyFill="1" applyBorder="1" applyAlignment="1">
      <alignment horizontal="center" vertical="center" wrapText="1"/>
    </xf>
    <xf numFmtId="0" fontId="1" fillId="0" borderId="12" xfId="54" applyFont="1" applyFill="1" applyBorder="1" applyAlignment="1">
      <alignment horizontal="center" vertical="center" wrapText="1"/>
    </xf>
    <xf numFmtId="0" fontId="1" fillId="0" borderId="11" xfId="54" applyFill="1" applyBorder="1" applyAlignment="1">
      <alignment horizontal="center" vertical="center" wrapText="1"/>
    </xf>
    <xf numFmtId="0" fontId="1" fillId="0" borderId="12" xfId="54" applyFill="1" applyBorder="1" applyAlignment="1">
      <alignment horizontal="center" vertical="center" wrapText="1"/>
    </xf>
    <xf numFmtId="0" fontId="1" fillId="0" borderId="7" xfId="54" applyFill="1" applyBorder="1" applyAlignment="1">
      <alignment horizontal="center" vertical="center" wrapText="1"/>
    </xf>
    <xf numFmtId="0" fontId="1" fillId="0" borderId="0" xfId="54" applyFill="1" applyBorder="1" applyAlignment="1">
      <alignment horizontal="center" vertical="center" wrapText="1"/>
    </xf>
    <xf numFmtId="0" fontId="1" fillId="0" borderId="10" xfId="54" applyFill="1" applyBorder="1" applyAlignment="1">
      <alignment horizontal="center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13" xfId="54" applyFont="1" applyFill="1" applyBorder="1" applyAlignment="1">
      <alignment horizontal="center" vertical="center" wrapText="1"/>
    </xf>
    <xf numFmtId="0" fontId="6" fillId="0" borderId="14" xfId="54" applyFont="1" applyFill="1" applyBorder="1" applyAlignment="1">
      <alignment horizontal="center" vertical="center" wrapText="1"/>
    </xf>
    <xf numFmtId="0" fontId="6" fillId="0" borderId="15" xfId="54" applyFont="1" applyFill="1" applyBorder="1" applyAlignment="1">
      <alignment horizontal="center" vertical="center" wrapText="1"/>
    </xf>
    <xf numFmtId="0" fontId="6" fillId="0" borderId="13" xfId="54" applyFont="1" applyFill="1" applyBorder="1" applyAlignment="1">
      <alignment horizontal="left" vertical="center" wrapText="1"/>
    </xf>
    <xf numFmtId="0" fontId="1" fillId="0" borderId="13" xfId="54" applyFont="1" applyBorder="1" applyAlignment="1">
      <alignment horizontal="center" vertical="center" wrapText="1"/>
    </xf>
    <xf numFmtId="0" fontId="1" fillId="0" borderId="6" xfId="54" applyFont="1" applyFill="1" applyBorder="1" applyAlignment="1">
      <alignment horizontal="center" vertical="center" wrapText="1"/>
    </xf>
    <xf numFmtId="0" fontId="1" fillId="0" borderId="8" xfId="54" applyFont="1" applyFill="1" applyBorder="1" applyAlignment="1">
      <alignment horizontal="center" vertical="center" wrapText="1"/>
    </xf>
    <xf numFmtId="0" fontId="1" fillId="0" borderId="14" xfId="54" applyFont="1" applyBorder="1" applyAlignment="1">
      <alignment horizontal="center" vertical="center" wrapText="1"/>
    </xf>
    <xf numFmtId="0" fontId="1" fillId="0" borderId="9" xfId="54" applyFont="1" applyFill="1" applyBorder="1" applyAlignment="1">
      <alignment horizontal="center" vertical="center" wrapText="1"/>
    </xf>
    <xf numFmtId="0" fontId="1" fillId="0" borderId="10" xfId="54" applyFont="1" applyFill="1" applyBorder="1" applyAlignment="1">
      <alignment horizontal="center" vertical="center" wrapText="1"/>
    </xf>
    <xf numFmtId="0" fontId="1" fillId="0" borderId="15" xfId="54" applyFont="1" applyBorder="1" applyAlignment="1">
      <alignment horizontal="center" vertical="center" wrapText="1"/>
    </xf>
    <xf numFmtId="0" fontId="1" fillId="0" borderId="11" xfId="54" applyFont="1" applyFill="1" applyBorder="1" applyAlignment="1">
      <alignment horizontal="center" vertical="center" wrapText="1"/>
    </xf>
    <xf numFmtId="0" fontId="1" fillId="0" borderId="12" xfId="54" applyFont="1" applyFill="1" applyBorder="1" applyAlignment="1">
      <alignment horizontal="center" vertical="center" wrapText="1"/>
    </xf>
    <xf numFmtId="0" fontId="7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13" xfId="0" applyFill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2" fontId="9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left" vertical="center"/>
    </xf>
    <xf numFmtId="0" fontId="0" fillId="0" borderId="5" xfId="0" applyNumberFormat="1" applyFill="1" applyBorder="1" applyAlignment="1">
      <alignment vertical="center"/>
    </xf>
    <xf numFmtId="0" fontId="0" fillId="0" borderId="5" xfId="0" applyNumberFormat="1" applyFill="1" applyBorder="1" applyAlignment="1">
      <alignment vertical="center" wrapText="1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98" t="s">
        <v>1</v>
      </c>
      <c r="B2" s="199"/>
      <c r="C2" s="199"/>
      <c r="D2" s="199"/>
    </row>
    <row r="3" ht="93.75" customHeight="1" spans="1:1">
      <c r="A3" s="200"/>
    </row>
    <row r="4" ht="81.75" customHeight="1" spans="1:1">
      <c r="A4" s="201" t="s">
        <v>2</v>
      </c>
    </row>
    <row r="5" ht="41" customHeight="1" spans="1:1">
      <c r="A5" s="201" t="s">
        <v>3</v>
      </c>
    </row>
    <row r="6" ht="37" customHeight="1" spans="1:1">
      <c r="A6" s="201" t="s">
        <v>4</v>
      </c>
    </row>
    <row r="7" ht="12.75" customHeight="1" spans="1:1">
      <c r="A7" s="202"/>
    </row>
    <row r="8" ht="12.75" customHeight="1" spans="1:1">
      <c r="A8" s="202"/>
    </row>
    <row r="9" ht="12.75" customHeight="1" spans="1:1">
      <c r="A9" s="202"/>
    </row>
    <row r="10" ht="12.75" customHeight="1" spans="1:1">
      <c r="A10" s="202"/>
    </row>
    <row r="11" ht="12.75" customHeight="1" spans="1:1">
      <c r="A11" s="202"/>
    </row>
    <row r="12" ht="12.75" customHeight="1" spans="1:1">
      <c r="A12" s="202"/>
    </row>
    <row r="13" ht="12.75" customHeight="1" spans="1:1">
      <c r="A13" s="202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A5" sqref="A5:I20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98" t="s">
        <v>25</v>
      </c>
    </row>
    <row r="2" ht="28.5" customHeight="1" spans="1:8">
      <c r="A2" s="99" t="s">
        <v>205</v>
      </c>
      <c r="B2" s="99"/>
      <c r="C2" s="99"/>
      <c r="D2" s="99"/>
      <c r="E2" s="99"/>
      <c r="F2" s="99"/>
      <c r="G2" s="99"/>
      <c r="H2" s="99"/>
    </row>
    <row r="3" ht="22.5" customHeight="1" spans="8:8">
      <c r="H3" s="116" t="s">
        <v>46</v>
      </c>
    </row>
    <row r="4" ht="22.5" customHeight="1" spans="1:9">
      <c r="A4" s="119" t="s">
        <v>173</v>
      </c>
      <c r="B4" s="119" t="s">
        <v>174</v>
      </c>
      <c r="C4" s="119" t="s">
        <v>175</v>
      </c>
      <c r="D4" s="119" t="s">
        <v>176</v>
      </c>
      <c r="E4" s="119" t="s">
        <v>130</v>
      </c>
      <c r="F4" s="119" t="s">
        <v>150</v>
      </c>
      <c r="G4" s="119" t="s">
        <v>151</v>
      </c>
      <c r="H4" s="146" t="s">
        <v>152</v>
      </c>
      <c r="I4" s="151" t="s">
        <v>153</v>
      </c>
    </row>
    <row r="5" ht="15.75" customHeight="1" spans="1:9">
      <c r="A5" s="147" t="s">
        <v>154</v>
      </c>
      <c r="B5" s="147" t="s">
        <v>130</v>
      </c>
      <c r="C5" s="147" t="s">
        <v>154</v>
      </c>
      <c r="D5" s="147" t="s">
        <v>154</v>
      </c>
      <c r="E5" s="148">
        <v>546.91</v>
      </c>
      <c r="F5" s="148">
        <v>422.42</v>
      </c>
      <c r="G5" s="148">
        <v>9.2</v>
      </c>
      <c r="H5" s="148">
        <v>115.29</v>
      </c>
      <c r="I5" s="152"/>
    </row>
    <row r="6" customHeight="1" spans="1:9">
      <c r="A6" s="147" t="s">
        <v>177</v>
      </c>
      <c r="B6" s="147" t="s">
        <v>178</v>
      </c>
      <c r="C6" s="147" t="s">
        <v>154</v>
      </c>
      <c r="D6" s="147" t="s">
        <v>154</v>
      </c>
      <c r="E6" s="148">
        <v>422.42</v>
      </c>
      <c r="F6" s="148">
        <v>422.42</v>
      </c>
      <c r="G6" s="148">
        <v>9.2</v>
      </c>
      <c r="H6" s="148">
        <v>115.29</v>
      </c>
      <c r="I6" s="152"/>
    </row>
    <row r="7" customHeight="1" spans="1:9">
      <c r="A7" s="147">
        <v>30101</v>
      </c>
      <c r="B7" s="147" t="s">
        <v>179</v>
      </c>
      <c r="C7" s="147" t="s">
        <v>180</v>
      </c>
      <c r="D7" s="147" t="s">
        <v>181</v>
      </c>
      <c r="E7" s="148">
        <v>246.9</v>
      </c>
      <c r="F7" s="148">
        <v>246.9</v>
      </c>
      <c r="G7" s="148">
        <v>0</v>
      </c>
      <c r="H7" s="148">
        <v>0</v>
      </c>
      <c r="I7" s="152"/>
    </row>
    <row r="8" customHeight="1" spans="1:9">
      <c r="A8" s="147">
        <v>30107</v>
      </c>
      <c r="B8" s="147" t="s">
        <v>182</v>
      </c>
      <c r="C8" s="147" t="s">
        <v>183</v>
      </c>
      <c r="D8" s="147" t="s">
        <v>184</v>
      </c>
      <c r="E8" s="148">
        <v>62.41</v>
      </c>
      <c r="F8" s="148">
        <v>62.41</v>
      </c>
      <c r="G8" s="148">
        <v>0</v>
      </c>
      <c r="H8" s="148">
        <v>0</v>
      </c>
      <c r="I8" s="152"/>
    </row>
    <row r="9" customHeight="1" spans="1:9">
      <c r="A9" s="147">
        <v>30108</v>
      </c>
      <c r="B9" s="147" t="s">
        <v>185</v>
      </c>
      <c r="C9" s="147" t="s">
        <v>186</v>
      </c>
      <c r="D9" s="147" t="s">
        <v>187</v>
      </c>
      <c r="E9" s="148">
        <v>57.03</v>
      </c>
      <c r="F9" s="148">
        <v>57.03</v>
      </c>
      <c r="G9" s="148">
        <v>0</v>
      </c>
      <c r="H9" s="148">
        <v>0</v>
      </c>
      <c r="I9" s="152"/>
    </row>
    <row r="10" customHeight="1" spans="1:9">
      <c r="A10" s="147">
        <v>30110</v>
      </c>
      <c r="B10" s="147" t="s">
        <v>188</v>
      </c>
      <c r="C10" s="147" t="s">
        <v>189</v>
      </c>
      <c r="D10" s="147" t="s">
        <v>178</v>
      </c>
      <c r="E10" s="148">
        <v>25.76</v>
      </c>
      <c r="F10" s="148">
        <v>25.76</v>
      </c>
      <c r="G10" s="148"/>
      <c r="H10" s="148">
        <v>0</v>
      </c>
      <c r="I10" s="152"/>
    </row>
    <row r="11" customHeight="1" spans="1:9">
      <c r="A11" s="147">
        <v>30112</v>
      </c>
      <c r="B11" s="147" t="s">
        <v>190</v>
      </c>
      <c r="C11" s="147" t="s">
        <v>186</v>
      </c>
      <c r="D11" s="147" t="s">
        <v>187</v>
      </c>
      <c r="E11" s="148">
        <v>1.49</v>
      </c>
      <c r="F11" s="148">
        <v>1.49</v>
      </c>
      <c r="G11" s="148">
        <v>0</v>
      </c>
      <c r="H11" s="148">
        <v>0</v>
      </c>
      <c r="I11" s="152"/>
    </row>
    <row r="12" customHeight="1" spans="1:9">
      <c r="A12" s="147">
        <v>30113</v>
      </c>
      <c r="B12" s="147" t="s">
        <v>172</v>
      </c>
      <c r="C12" s="147" t="s">
        <v>191</v>
      </c>
      <c r="D12" s="147" t="s">
        <v>172</v>
      </c>
      <c r="E12" s="148">
        <v>28.83</v>
      </c>
      <c r="F12" s="148">
        <v>28.83</v>
      </c>
      <c r="G12" s="148">
        <v>0</v>
      </c>
      <c r="H12" s="149">
        <v>0</v>
      </c>
      <c r="I12" s="152"/>
    </row>
    <row r="13" customHeight="1" spans="1:9">
      <c r="A13" s="147" t="s">
        <v>192</v>
      </c>
      <c r="B13" s="147" t="s">
        <v>193</v>
      </c>
      <c r="C13" s="147" t="s">
        <v>154</v>
      </c>
      <c r="D13" s="147" t="s">
        <v>154</v>
      </c>
      <c r="E13" s="148">
        <v>105.05</v>
      </c>
      <c r="F13" s="148"/>
      <c r="G13" s="148">
        <v>9.2</v>
      </c>
      <c r="H13" s="149">
        <v>95.85</v>
      </c>
      <c r="I13" s="152"/>
    </row>
    <row r="14" customHeight="1" spans="1:9">
      <c r="A14" s="147">
        <v>30201</v>
      </c>
      <c r="B14" s="147" t="s">
        <v>194</v>
      </c>
      <c r="C14" s="147" t="s">
        <v>195</v>
      </c>
      <c r="D14" s="147" t="s">
        <v>196</v>
      </c>
      <c r="E14" s="148">
        <v>1.5</v>
      </c>
      <c r="F14" s="148"/>
      <c r="G14" s="148">
        <v>1.5</v>
      </c>
      <c r="H14" s="149">
        <v>0</v>
      </c>
      <c r="I14" s="152"/>
    </row>
    <row r="15" customHeight="1" spans="1:9">
      <c r="A15" s="147">
        <v>30201</v>
      </c>
      <c r="B15" s="147" t="s">
        <v>194</v>
      </c>
      <c r="C15" s="147" t="s">
        <v>197</v>
      </c>
      <c r="D15" s="147" t="s">
        <v>193</v>
      </c>
      <c r="E15" s="148">
        <v>1.5</v>
      </c>
      <c r="F15" s="148"/>
      <c r="G15" s="148">
        <v>1.5</v>
      </c>
      <c r="H15" s="149">
        <v>0</v>
      </c>
      <c r="I15" s="152"/>
    </row>
    <row r="16" customHeight="1" spans="1:9">
      <c r="A16" s="147">
        <v>30202</v>
      </c>
      <c r="B16" s="147" t="s">
        <v>198</v>
      </c>
      <c r="C16" s="147" t="s">
        <v>195</v>
      </c>
      <c r="D16" s="147" t="s">
        <v>196</v>
      </c>
      <c r="E16" s="148">
        <v>1.5</v>
      </c>
      <c r="F16" s="148"/>
      <c r="G16" s="148">
        <v>1.5</v>
      </c>
      <c r="H16" s="149">
        <v>0</v>
      </c>
      <c r="I16" s="152"/>
    </row>
    <row r="17" customHeight="1" spans="1:9">
      <c r="A17" s="147">
        <v>30211</v>
      </c>
      <c r="B17" s="147" t="s">
        <v>199</v>
      </c>
      <c r="C17" s="147" t="s">
        <v>195</v>
      </c>
      <c r="D17" s="147" t="s">
        <v>196</v>
      </c>
      <c r="E17" s="148">
        <v>1.5</v>
      </c>
      <c r="F17" s="148"/>
      <c r="G17" s="148">
        <v>1.5</v>
      </c>
      <c r="H17" s="149">
        <v>0</v>
      </c>
      <c r="I17" s="152"/>
    </row>
    <row r="18" customHeight="1" spans="1:9">
      <c r="A18" s="147">
        <v>30229</v>
      </c>
      <c r="B18" s="147" t="s">
        <v>200</v>
      </c>
      <c r="C18" s="147" t="s">
        <v>195</v>
      </c>
      <c r="D18" s="147" t="s">
        <v>196</v>
      </c>
      <c r="E18" s="148">
        <v>1.6</v>
      </c>
      <c r="F18" s="148"/>
      <c r="G18" s="148">
        <v>1.6</v>
      </c>
      <c r="H18" s="149">
        <v>0</v>
      </c>
      <c r="I18" s="152"/>
    </row>
    <row r="19" customHeight="1" spans="1:9">
      <c r="A19" s="147">
        <v>30231</v>
      </c>
      <c r="B19" s="147" t="s">
        <v>201</v>
      </c>
      <c r="C19" s="147" t="s">
        <v>202</v>
      </c>
      <c r="D19" s="147" t="s">
        <v>201</v>
      </c>
      <c r="E19" s="148">
        <v>1.6</v>
      </c>
      <c r="F19" s="148"/>
      <c r="G19" s="148">
        <v>1.6</v>
      </c>
      <c r="H19" s="149">
        <v>0</v>
      </c>
      <c r="I19" s="152"/>
    </row>
    <row r="20" customHeight="1" spans="1:9">
      <c r="A20" s="147">
        <v>303</v>
      </c>
      <c r="B20" s="147" t="s">
        <v>203</v>
      </c>
      <c r="C20" s="147">
        <v>50999</v>
      </c>
      <c r="D20" s="147" t="s">
        <v>203</v>
      </c>
      <c r="E20" s="148">
        <v>19.44</v>
      </c>
      <c r="F20" s="148"/>
      <c r="G20" s="148"/>
      <c r="H20" s="149">
        <v>19.44</v>
      </c>
      <c r="I20" s="152"/>
    </row>
    <row r="22" customHeight="1" spans="5:5">
      <c r="E22" s="150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0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25" t="s">
        <v>27</v>
      </c>
      <c r="B1" s="126"/>
      <c r="C1" s="126"/>
      <c r="D1" s="126"/>
      <c r="E1" s="126"/>
      <c r="F1" s="126"/>
      <c r="G1" s="126"/>
      <c r="H1" s="127"/>
    </row>
    <row r="2" ht="22.5" customHeight="1" spans="1:8">
      <c r="A2" s="128" t="s">
        <v>28</v>
      </c>
      <c r="B2" s="128"/>
      <c r="C2" s="128"/>
      <c r="D2" s="128"/>
      <c r="E2" s="128"/>
      <c r="F2" s="128"/>
      <c r="G2" s="128"/>
      <c r="H2" s="128"/>
    </row>
    <row r="3" ht="22.5" customHeight="1" spans="1:8">
      <c r="A3" s="129"/>
      <c r="B3" s="129"/>
      <c r="C3" s="130"/>
      <c r="D3" s="130"/>
      <c r="E3" s="131"/>
      <c r="F3" s="131"/>
      <c r="G3" s="131"/>
      <c r="H3" s="116" t="s">
        <v>46</v>
      </c>
    </row>
    <row r="4" ht="22.5" customHeight="1" spans="1:8">
      <c r="A4" s="132" t="s">
        <v>47</v>
      </c>
      <c r="B4" s="132"/>
      <c r="C4" s="132" t="s">
        <v>48</v>
      </c>
      <c r="D4" s="132"/>
      <c r="E4" s="132"/>
      <c r="F4" s="132"/>
      <c r="G4" s="132"/>
      <c r="H4" s="132"/>
    </row>
    <row r="5" ht="22.5" customHeight="1" spans="1:8">
      <c r="A5" s="132" t="s">
        <v>49</v>
      </c>
      <c r="B5" s="132" t="s">
        <v>50</v>
      </c>
      <c r="C5" s="132" t="s">
        <v>51</v>
      </c>
      <c r="D5" s="133" t="s">
        <v>50</v>
      </c>
      <c r="E5" s="132" t="s">
        <v>52</v>
      </c>
      <c r="F5" s="132" t="s">
        <v>50</v>
      </c>
      <c r="G5" s="132" t="s">
        <v>53</v>
      </c>
      <c r="H5" s="132" t="s">
        <v>50</v>
      </c>
    </row>
    <row r="6" ht="22.5" customHeight="1" spans="1:8">
      <c r="A6" s="134" t="s">
        <v>206</v>
      </c>
      <c r="B6" s="135"/>
      <c r="C6" s="136" t="s">
        <v>207</v>
      </c>
      <c r="D6" s="137"/>
      <c r="E6" s="138" t="s">
        <v>208</v>
      </c>
      <c r="F6" s="138"/>
      <c r="G6" s="139" t="s">
        <v>209</v>
      </c>
      <c r="H6" s="137"/>
    </row>
    <row r="7" ht="22.5" customHeight="1" spans="1:8">
      <c r="A7" s="140"/>
      <c r="B7" s="135"/>
      <c r="C7" s="136" t="s">
        <v>210</v>
      </c>
      <c r="D7" s="137"/>
      <c r="E7" s="139" t="s">
        <v>211</v>
      </c>
      <c r="F7" s="139"/>
      <c r="G7" s="139" t="s">
        <v>212</v>
      </c>
      <c r="H7" s="137"/>
    </row>
    <row r="8" ht="22.5" customHeight="1" spans="1:10">
      <c r="A8" s="140"/>
      <c r="B8" s="135"/>
      <c r="C8" s="136" t="s">
        <v>213</v>
      </c>
      <c r="D8" s="137"/>
      <c r="E8" s="139" t="s">
        <v>214</v>
      </c>
      <c r="F8" s="139"/>
      <c r="G8" s="139" t="s">
        <v>215</v>
      </c>
      <c r="H8" s="137"/>
      <c r="J8" s="98"/>
    </row>
    <row r="9" ht="22.5" customHeight="1" spans="1:8">
      <c r="A9" s="134"/>
      <c r="B9" s="135"/>
      <c r="C9" s="136" t="s">
        <v>216</v>
      </c>
      <c r="D9" s="137"/>
      <c r="E9" s="139" t="s">
        <v>217</v>
      </c>
      <c r="F9" s="139"/>
      <c r="G9" s="139" t="s">
        <v>218</v>
      </c>
      <c r="H9" s="137"/>
    </row>
    <row r="10" ht="22.5" customHeight="1" spans="1:9">
      <c r="A10" s="134"/>
      <c r="B10" s="135"/>
      <c r="C10" s="136" t="s">
        <v>219</v>
      </c>
      <c r="D10" s="137"/>
      <c r="E10" s="139" t="s">
        <v>220</v>
      </c>
      <c r="F10" s="139"/>
      <c r="G10" s="139" t="s">
        <v>221</v>
      </c>
      <c r="H10" s="137"/>
      <c r="I10" s="98"/>
    </row>
    <row r="11" ht="22.5" customHeight="1" spans="1:9">
      <c r="A11" s="140"/>
      <c r="B11" s="135"/>
      <c r="C11" s="136" t="s">
        <v>222</v>
      </c>
      <c r="D11" s="137"/>
      <c r="E11" s="139" t="s">
        <v>223</v>
      </c>
      <c r="F11" s="139"/>
      <c r="G11" s="139" t="s">
        <v>224</v>
      </c>
      <c r="H11" s="137"/>
      <c r="I11" s="98"/>
    </row>
    <row r="12" ht="22.5" customHeight="1" spans="1:9">
      <c r="A12" s="140"/>
      <c r="B12" s="135"/>
      <c r="C12" s="136" t="s">
        <v>225</v>
      </c>
      <c r="D12" s="137"/>
      <c r="E12" s="139" t="s">
        <v>211</v>
      </c>
      <c r="F12" s="139"/>
      <c r="G12" s="139" t="s">
        <v>226</v>
      </c>
      <c r="H12" s="137"/>
      <c r="I12" s="98"/>
    </row>
    <row r="13" ht="22.5" customHeight="1" spans="1:9">
      <c r="A13" s="141"/>
      <c r="B13" s="135"/>
      <c r="C13" s="136" t="s">
        <v>227</v>
      </c>
      <c r="D13" s="137"/>
      <c r="E13" s="139" t="s">
        <v>214</v>
      </c>
      <c r="F13" s="139"/>
      <c r="G13" s="139" t="s">
        <v>228</v>
      </c>
      <c r="H13" s="137"/>
      <c r="I13" s="98"/>
    </row>
    <row r="14" ht="22.5" customHeight="1" spans="1:8">
      <c r="A14" s="141"/>
      <c r="B14" s="135"/>
      <c r="C14" s="136" t="s">
        <v>229</v>
      </c>
      <c r="D14" s="137"/>
      <c r="E14" s="139" t="s">
        <v>217</v>
      </c>
      <c r="F14" s="139"/>
      <c r="G14" s="139" t="s">
        <v>230</v>
      </c>
      <c r="H14" s="137"/>
    </row>
    <row r="15" ht="22.5" customHeight="1" spans="1:8">
      <c r="A15" s="141"/>
      <c r="B15" s="135"/>
      <c r="C15" s="136" t="s">
        <v>231</v>
      </c>
      <c r="D15" s="137"/>
      <c r="E15" s="139" t="s">
        <v>232</v>
      </c>
      <c r="F15" s="139"/>
      <c r="G15" s="139" t="s">
        <v>231</v>
      </c>
      <c r="H15" s="137"/>
    </row>
    <row r="16" ht="22.5" customHeight="1" spans="1:10">
      <c r="A16" s="109"/>
      <c r="B16" s="142"/>
      <c r="C16" s="136"/>
      <c r="D16" s="137"/>
      <c r="E16" s="139" t="s">
        <v>233</v>
      </c>
      <c r="F16" s="139"/>
      <c r="G16" s="139"/>
      <c r="H16" s="137"/>
      <c r="J16" s="98"/>
    </row>
    <row r="17" ht="22.5" customHeight="1" spans="1:8">
      <c r="A17" s="110"/>
      <c r="B17" s="142"/>
      <c r="C17" s="136"/>
      <c r="D17" s="137"/>
      <c r="E17" s="139" t="s">
        <v>234</v>
      </c>
      <c r="F17" s="139"/>
      <c r="G17" s="139"/>
      <c r="H17" s="137"/>
    </row>
    <row r="18" ht="22.5" customHeight="1" spans="1:8">
      <c r="A18" s="110"/>
      <c r="B18" s="142"/>
      <c r="C18" s="136"/>
      <c r="D18" s="137"/>
      <c r="E18" s="139" t="s">
        <v>235</v>
      </c>
      <c r="F18" s="139"/>
      <c r="G18" s="139"/>
      <c r="H18" s="137"/>
    </row>
    <row r="19" ht="22.5" customHeight="1" spans="1:8">
      <c r="A19" s="141"/>
      <c r="B19" s="142"/>
      <c r="C19" s="136"/>
      <c r="D19" s="137"/>
      <c r="E19" s="139" t="s">
        <v>236</v>
      </c>
      <c r="F19" s="139"/>
      <c r="G19" s="139"/>
      <c r="H19" s="137"/>
    </row>
    <row r="20" ht="22.5" customHeight="1" spans="1:8">
      <c r="A20" s="141"/>
      <c r="B20" s="135"/>
      <c r="C20" s="136"/>
      <c r="D20" s="137"/>
      <c r="E20" s="139" t="s">
        <v>237</v>
      </c>
      <c r="F20" s="139"/>
      <c r="G20" s="139"/>
      <c r="H20" s="137"/>
    </row>
    <row r="21" ht="22.5" customHeight="1" spans="1:8">
      <c r="A21" s="109"/>
      <c r="B21" s="135"/>
      <c r="C21" s="110"/>
      <c r="D21" s="137"/>
      <c r="E21" s="139" t="s">
        <v>238</v>
      </c>
      <c r="F21" s="139"/>
      <c r="G21" s="139"/>
      <c r="H21" s="137"/>
    </row>
    <row r="22" ht="18" customHeight="1" spans="1:8">
      <c r="A22" s="110"/>
      <c r="B22" s="135"/>
      <c r="C22" s="110"/>
      <c r="D22" s="137"/>
      <c r="E22" s="143" t="s">
        <v>239</v>
      </c>
      <c r="F22" s="143"/>
      <c r="G22" s="143"/>
      <c r="H22" s="137"/>
    </row>
    <row r="23" ht="19.5" customHeight="1" spans="1:8">
      <c r="A23" s="110"/>
      <c r="B23" s="135"/>
      <c r="C23" s="110"/>
      <c r="D23" s="137"/>
      <c r="E23" s="143" t="s">
        <v>240</v>
      </c>
      <c r="F23" s="143"/>
      <c r="G23" s="143"/>
      <c r="H23" s="137"/>
    </row>
    <row r="24" ht="21.75" customHeight="1" spans="1:8">
      <c r="A24" s="110"/>
      <c r="B24" s="135"/>
      <c r="C24" s="136"/>
      <c r="D24" s="144"/>
      <c r="E24" s="143" t="s">
        <v>241</v>
      </c>
      <c r="F24" s="143"/>
      <c r="G24" s="143"/>
      <c r="H24" s="137"/>
    </row>
    <row r="25" ht="21.75" customHeight="1" spans="1:8">
      <c r="A25" s="110"/>
      <c r="B25" s="135"/>
      <c r="C25" s="136"/>
      <c r="D25" s="144"/>
      <c r="E25" s="143"/>
      <c r="F25" s="143"/>
      <c r="G25" s="143"/>
      <c r="H25" s="137"/>
    </row>
    <row r="26" ht="23.25" customHeight="1" spans="1:8">
      <c r="A26" s="110"/>
      <c r="B26" s="135"/>
      <c r="C26" s="136"/>
      <c r="D26" s="144"/>
      <c r="E26" s="134"/>
      <c r="F26" s="134"/>
      <c r="G26" s="134"/>
      <c r="H26" s="145"/>
    </row>
    <row r="27" ht="18" customHeight="1" spans="1:8">
      <c r="A27" s="133" t="s">
        <v>118</v>
      </c>
      <c r="B27" s="142">
        <f>SUM(B6,B9,B10,B12,B13,B14,B15)</f>
        <v>0</v>
      </c>
      <c r="C27" s="133" t="s">
        <v>119</v>
      </c>
      <c r="D27" s="144">
        <f>SUM(D6:D20)</f>
        <v>0</v>
      </c>
      <c r="E27" s="133" t="s">
        <v>119</v>
      </c>
      <c r="F27" s="133"/>
      <c r="G27" s="133" t="s">
        <v>119</v>
      </c>
      <c r="H27" s="145">
        <f>SUM(H6,H11,H21,H22,H23)</f>
        <v>0</v>
      </c>
    </row>
    <row r="28" customHeight="1" spans="2:8">
      <c r="B28" s="98"/>
      <c r="D28" s="98"/>
      <c r="H28" s="98"/>
    </row>
    <row r="29" customHeight="1" spans="2:8">
      <c r="B29" s="98"/>
      <c r="D29" s="98"/>
      <c r="H29" s="98"/>
    </row>
    <row r="30" customHeight="1" spans="2:8">
      <c r="B30" s="98"/>
      <c r="D30" s="98"/>
      <c r="H30" s="98"/>
    </row>
    <row r="31" customHeight="1" spans="2:8">
      <c r="B31" s="98"/>
      <c r="D31" s="98"/>
      <c r="H31" s="98"/>
    </row>
    <row r="32" customHeight="1" spans="2:8">
      <c r="B32" s="98"/>
      <c r="D32" s="98"/>
      <c r="H32" s="98"/>
    </row>
    <row r="33" customHeight="1" spans="2:8">
      <c r="B33" s="98"/>
      <c r="D33" s="98"/>
      <c r="H33" s="98"/>
    </row>
    <row r="34" customHeight="1" spans="2:8">
      <c r="B34" s="98"/>
      <c r="D34" s="98"/>
      <c r="H34" s="98"/>
    </row>
    <row r="35" customHeight="1" spans="2:8">
      <c r="B35" s="98"/>
      <c r="D35" s="98"/>
      <c r="H35" s="98"/>
    </row>
    <row r="36" customHeight="1" spans="2:8">
      <c r="B36" s="98"/>
      <c r="D36" s="98"/>
      <c r="H36" s="98"/>
    </row>
    <row r="37" customHeight="1" spans="2:8">
      <c r="B37" s="98"/>
      <c r="D37" s="98"/>
      <c r="H37" s="98"/>
    </row>
    <row r="38" customHeight="1" spans="2:8">
      <c r="B38" s="98"/>
      <c r="D38" s="98"/>
      <c r="H38" s="98"/>
    </row>
    <row r="39" customHeight="1" spans="2:8">
      <c r="B39" s="98"/>
      <c r="D39" s="98"/>
      <c r="H39" s="98"/>
    </row>
    <row r="40" customHeight="1" spans="2:4">
      <c r="B40" s="98"/>
      <c r="D40" s="98"/>
    </row>
    <row r="41" customHeight="1" spans="2:4">
      <c r="B41" s="98"/>
      <c r="D41" s="98"/>
    </row>
    <row r="42" customHeight="1" spans="2:4">
      <c r="B42" s="98"/>
      <c r="D42" s="98"/>
    </row>
    <row r="43" customHeight="1" spans="2:2">
      <c r="B43" s="98"/>
    </row>
    <row r="44" customHeight="1" spans="2:2">
      <c r="B44" s="98"/>
    </row>
    <row r="45" customHeight="1" spans="2:2">
      <c r="B45" s="9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14" sqref="D14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98" t="s">
        <v>31</v>
      </c>
    </row>
    <row r="2" s="98" customFormat="1" ht="28.5" customHeight="1" spans="1:4">
      <c r="A2" s="123" t="s">
        <v>32</v>
      </c>
      <c r="B2" s="123"/>
      <c r="C2" s="123"/>
      <c r="D2" s="123"/>
    </row>
    <row r="3" ht="22.5" customHeight="1" spans="4:4">
      <c r="D3" s="116" t="s">
        <v>46</v>
      </c>
    </row>
    <row r="4" ht="22.5" customHeight="1" spans="1:4">
      <c r="A4" s="119" t="s">
        <v>127</v>
      </c>
      <c r="B4" s="107" t="s">
        <v>242</v>
      </c>
      <c r="C4" s="119" t="s">
        <v>243</v>
      </c>
      <c r="D4" s="119" t="s">
        <v>244</v>
      </c>
    </row>
    <row r="5" ht="15.75" customHeight="1" spans="1:4">
      <c r="A5" s="108">
        <v>601001</v>
      </c>
      <c r="B5" s="108" t="s">
        <v>140</v>
      </c>
      <c r="C5" s="108">
        <v>10.5</v>
      </c>
      <c r="D5" s="124" t="s">
        <v>245</v>
      </c>
    </row>
    <row r="6" customHeight="1" spans="1:4">
      <c r="A6" s="108">
        <v>601001</v>
      </c>
      <c r="B6" s="108" t="s">
        <v>140</v>
      </c>
      <c r="C6" s="108">
        <v>85.35</v>
      </c>
      <c r="D6" s="124" t="s">
        <v>246</v>
      </c>
    </row>
    <row r="7" customHeight="1" spans="1:4">
      <c r="A7" s="108">
        <v>601001</v>
      </c>
      <c r="B7" s="108" t="s">
        <v>140</v>
      </c>
      <c r="C7" s="108">
        <v>19.44</v>
      </c>
      <c r="D7" s="124" t="s">
        <v>247</v>
      </c>
    </row>
    <row r="8" customHeight="1" spans="1:4">
      <c r="A8" s="109"/>
      <c r="B8" s="109"/>
      <c r="C8" s="109"/>
      <c r="D8" s="109"/>
    </row>
    <row r="9" customHeight="1" spans="1:4">
      <c r="A9" s="109"/>
      <c r="B9" s="109"/>
      <c r="C9" s="109"/>
      <c r="D9" s="109"/>
    </row>
    <row r="10" customHeight="1" spans="1:4">
      <c r="A10" s="109"/>
      <c r="B10" s="109"/>
      <c r="C10" s="109"/>
      <c r="D10" s="109"/>
    </row>
    <row r="11" customHeight="1" spans="1:4">
      <c r="A11" s="109"/>
      <c r="B11" s="109"/>
      <c r="C11" s="109"/>
      <c r="D11" s="110"/>
    </row>
    <row r="12" customHeight="1" spans="1:4">
      <c r="A12" s="109"/>
      <c r="B12" s="109"/>
      <c r="C12" s="109"/>
      <c r="D12" s="110"/>
    </row>
    <row r="13" customHeight="1" spans="1:4">
      <c r="A13" s="109"/>
      <c r="B13" s="109"/>
      <c r="C13" s="109"/>
      <c r="D13" s="110"/>
    </row>
    <row r="14" customHeight="1" spans="1:2">
      <c r="A14" s="98"/>
      <c r="B14" s="98"/>
    </row>
    <row r="15" customHeight="1" spans="1:3">
      <c r="A15" s="98"/>
      <c r="B15" s="98"/>
      <c r="C15" s="98"/>
    </row>
    <row r="16" customHeight="1" spans="1:3">
      <c r="A16" s="98"/>
      <c r="B16" s="98"/>
      <c r="C16" s="98"/>
    </row>
    <row r="17" customHeight="1" spans="2:2">
      <c r="B17" s="98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19" sqref="I19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98" t="s">
        <v>33</v>
      </c>
    </row>
    <row r="2" ht="23.25" customHeight="1" spans="1:16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ht="26.25" customHeight="1" spans="14:16">
      <c r="N3" s="122"/>
      <c r="P3" s="116" t="s">
        <v>46</v>
      </c>
    </row>
    <row r="4" ht="33" customHeight="1" spans="1:16">
      <c r="A4" s="105" t="s">
        <v>248</v>
      </c>
      <c r="B4" s="105"/>
      <c r="C4" s="105"/>
      <c r="D4" s="105" t="s">
        <v>127</v>
      </c>
      <c r="E4" s="101" t="s">
        <v>249</v>
      </c>
      <c r="F4" s="105" t="s">
        <v>250</v>
      </c>
      <c r="G4" s="118" t="s">
        <v>251</v>
      </c>
      <c r="H4" s="111" t="s">
        <v>252</v>
      </c>
      <c r="I4" s="105" t="s">
        <v>253</v>
      </c>
      <c r="J4" s="105" t="s">
        <v>254</v>
      </c>
      <c r="K4" s="105"/>
      <c r="L4" s="105" t="s">
        <v>255</v>
      </c>
      <c r="M4" s="105"/>
      <c r="N4" s="112" t="s">
        <v>256</v>
      </c>
      <c r="O4" s="105" t="s">
        <v>257</v>
      </c>
      <c r="P4" s="100" t="s">
        <v>258</v>
      </c>
    </row>
    <row r="5" ht="18" customHeight="1" spans="1:16">
      <c r="A5" s="119" t="s">
        <v>259</v>
      </c>
      <c r="B5" s="119" t="s">
        <v>260</v>
      </c>
      <c r="C5" s="119" t="s">
        <v>261</v>
      </c>
      <c r="D5" s="105"/>
      <c r="E5" s="101"/>
      <c r="F5" s="105"/>
      <c r="G5" s="120"/>
      <c r="H5" s="111"/>
      <c r="I5" s="105"/>
      <c r="J5" s="105" t="s">
        <v>259</v>
      </c>
      <c r="K5" s="105" t="s">
        <v>260</v>
      </c>
      <c r="L5" s="105" t="s">
        <v>259</v>
      </c>
      <c r="M5" s="105" t="s">
        <v>260</v>
      </c>
      <c r="N5" s="114"/>
      <c r="O5" s="105"/>
      <c r="P5" s="100"/>
    </row>
    <row r="6" s="98" customFormat="1" customHeight="1" spans="1:16">
      <c r="A6" s="108"/>
      <c r="B6" s="108"/>
      <c r="C6" s="108"/>
      <c r="D6" s="108"/>
      <c r="E6" s="108"/>
      <c r="F6" s="121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customHeight="1" spans="1:16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customHeight="1" spans="1:16">
      <c r="A8" s="109"/>
      <c r="B8" s="109"/>
      <c r="C8" s="109"/>
      <c r="D8" s="109"/>
      <c r="E8" s="109"/>
      <c r="F8" s="110"/>
      <c r="G8" s="110"/>
      <c r="H8" s="110"/>
      <c r="I8" s="109"/>
      <c r="J8" s="109"/>
      <c r="K8" s="109"/>
      <c r="L8" s="109"/>
      <c r="M8" s="109"/>
      <c r="N8" s="109"/>
      <c r="O8" s="109"/>
      <c r="P8" s="109"/>
    </row>
    <row r="9" customHeight="1" spans="1:17">
      <c r="A9" s="109"/>
      <c r="B9" s="109"/>
      <c r="C9" s="109"/>
      <c r="D9" s="109"/>
      <c r="E9" s="110"/>
      <c r="F9" s="110"/>
      <c r="G9" s="110"/>
      <c r="H9" s="110"/>
      <c r="I9" s="109"/>
      <c r="J9" s="109"/>
      <c r="K9" s="109"/>
      <c r="L9" s="109"/>
      <c r="M9" s="109"/>
      <c r="N9" s="109"/>
      <c r="O9" s="109"/>
      <c r="P9" s="110"/>
      <c r="Q9" s="98"/>
    </row>
    <row r="10" customHeight="1" spans="1:17">
      <c r="A10" s="109"/>
      <c r="B10" s="109"/>
      <c r="C10" s="109"/>
      <c r="D10" s="109"/>
      <c r="E10" s="110"/>
      <c r="F10" s="110"/>
      <c r="G10" s="110"/>
      <c r="H10" s="110"/>
      <c r="I10" s="109"/>
      <c r="J10" s="109"/>
      <c r="K10" s="109"/>
      <c r="L10" s="109"/>
      <c r="M10" s="109"/>
      <c r="N10" s="109"/>
      <c r="O10" s="109"/>
      <c r="P10" s="110"/>
      <c r="Q10" s="98"/>
    </row>
    <row r="11" customHeight="1" spans="1:17">
      <c r="A11" s="109"/>
      <c r="B11" s="109"/>
      <c r="C11" s="109"/>
      <c r="D11" s="109"/>
      <c r="E11" s="110"/>
      <c r="F11" s="110"/>
      <c r="G11" s="110"/>
      <c r="H11" s="109"/>
      <c r="I11" s="109"/>
      <c r="J11" s="109"/>
      <c r="K11" s="109"/>
      <c r="L11" s="109"/>
      <c r="M11" s="109"/>
      <c r="N11" s="109"/>
      <c r="O11" s="109"/>
      <c r="P11" s="110"/>
      <c r="Q11" s="98"/>
    </row>
    <row r="12" customHeight="1" spans="1:17">
      <c r="A12" s="109"/>
      <c r="B12" s="109"/>
      <c r="C12" s="109"/>
      <c r="D12" s="109"/>
      <c r="E12" s="110"/>
      <c r="F12" s="110"/>
      <c r="G12" s="110"/>
      <c r="H12" s="109"/>
      <c r="I12" s="109"/>
      <c r="J12" s="109"/>
      <c r="K12" s="109"/>
      <c r="L12" s="109"/>
      <c r="M12" s="109"/>
      <c r="N12" s="109"/>
      <c r="O12" s="109"/>
      <c r="P12" s="110"/>
      <c r="Q12" s="98"/>
    </row>
    <row r="13" customHeight="1" spans="1:16">
      <c r="A13" s="110"/>
      <c r="B13" s="109"/>
      <c r="C13" s="109"/>
      <c r="D13" s="109"/>
      <c r="E13" s="110"/>
      <c r="F13" s="110"/>
      <c r="G13" s="110"/>
      <c r="H13" s="109"/>
      <c r="I13" s="109"/>
      <c r="J13" s="109"/>
      <c r="K13" s="109"/>
      <c r="L13" s="109"/>
      <c r="M13" s="109"/>
      <c r="N13" s="109"/>
      <c r="O13" s="109"/>
      <c r="P13" s="109"/>
    </row>
    <row r="14" customHeight="1" spans="1:16">
      <c r="A14" s="110"/>
      <c r="B14" s="110"/>
      <c r="C14" s="109"/>
      <c r="D14" s="109"/>
      <c r="E14" s="110"/>
      <c r="F14" s="110"/>
      <c r="G14" s="110"/>
      <c r="H14" s="109"/>
      <c r="I14" s="109"/>
      <c r="J14" s="109"/>
      <c r="K14" s="109"/>
      <c r="L14" s="109"/>
      <c r="M14" s="109"/>
      <c r="N14" s="109"/>
      <c r="O14" s="109"/>
      <c r="P14" s="109"/>
    </row>
    <row r="15" customHeight="1" spans="3:13">
      <c r="C15" s="98"/>
      <c r="D15" s="98"/>
      <c r="H15" s="98"/>
      <c r="J15" s="98"/>
      <c r="M15" s="98"/>
    </row>
    <row r="16" customHeight="1" spans="13:13">
      <c r="M16" s="98"/>
    </row>
    <row r="17" customHeight="1" spans="13:13">
      <c r="M17" s="98"/>
    </row>
    <row r="18" customHeight="1" spans="13:13">
      <c r="M18" s="98"/>
    </row>
    <row r="19" customHeight="1" spans="13:13">
      <c r="M19" s="9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1" fitToHeight="1000" orientation="landscape"/>
  <headerFooter alignWithMargins="0" scaleWithDoc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B8" sqref="B8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98" t="s">
        <v>39</v>
      </c>
    </row>
    <row r="2" ht="28.5" customHeight="1" spans="1:29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</row>
    <row r="3" ht="22.5" customHeight="1" spans="29:29">
      <c r="AC3" s="116" t="s">
        <v>46</v>
      </c>
    </row>
    <row r="4" ht="17.25" customHeight="1" spans="1:29">
      <c r="A4" s="100" t="s">
        <v>127</v>
      </c>
      <c r="B4" s="100" t="s">
        <v>128</v>
      </c>
      <c r="C4" s="101" t="s">
        <v>262</v>
      </c>
      <c r="D4" s="102"/>
      <c r="E4" s="102"/>
      <c r="F4" s="102"/>
      <c r="G4" s="102"/>
      <c r="H4" s="102"/>
      <c r="I4" s="102"/>
      <c r="J4" s="102"/>
      <c r="K4" s="111"/>
      <c r="L4" s="101" t="s">
        <v>263</v>
      </c>
      <c r="M4" s="102"/>
      <c r="N4" s="102"/>
      <c r="O4" s="102"/>
      <c r="P4" s="102"/>
      <c r="Q4" s="102"/>
      <c r="R4" s="102"/>
      <c r="S4" s="102"/>
      <c r="T4" s="111"/>
      <c r="U4" s="101" t="s">
        <v>264</v>
      </c>
      <c r="V4" s="102"/>
      <c r="W4" s="102"/>
      <c r="X4" s="102"/>
      <c r="Y4" s="102"/>
      <c r="Z4" s="102"/>
      <c r="AA4" s="102"/>
      <c r="AB4" s="102"/>
      <c r="AC4" s="111"/>
    </row>
    <row r="5" ht="17.25" customHeight="1" spans="1:29">
      <c r="A5" s="100"/>
      <c r="B5" s="100"/>
      <c r="C5" s="103" t="s">
        <v>130</v>
      </c>
      <c r="D5" s="101" t="s">
        <v>265</v>
      </c>
      <c r="E5" s="102"/>
      <c r="F5" s="102"/>
      <c r="G5" s="102"/>
      <c r="H5" s="102"/>
      <c r="I5" s="111"/>
      <c r="J5" s="112" t="s">
        <v>266</v>
      </c>
      <c r="K5" s="112" t="s">
        <v>267</v>
      </c>
      <c r="L5" s="103" t="s">
        <v>130</v>
      </c>
      <c r="M5" s="101" t="s">
        <v>265</v>
      </c>
      <c r="N5" s="102"/>
      <c r="O5" s="102"/>
      <c r="P5" s="102"/>
      <c r="Q5" s="102"/>
      <c r="R5" s="111"/>
      <c r="S5" s="112" t="s">
        <v>266</v>
      </c>
      <c r="T5" s="112" t="s">
        <v>267</v>
      </c>
      <c r="U5" s="103" t="s">
        <v>130</v>
      </c>
      <c r="V5" s="101" t="s">
        <v>265</v>
      </c>
      <c r="W5" s="102"/>
      <c r="X5" s="102"/>
      <c r="Y5" s="102"/>
      <c r="Z5" s="102"/>
      <c r="AA5" s="111"/>
      <c r="AB5" s="112" t="s">
        <v>266</v>
      </c>
      <c r="AC5" s="112" t="s">
        <v>267</v>
      </c>
    </row>
    <row r="6" ht="23.25" customHeight="1" spans="1:29">
      <c r="A6" s="100"/>
      <c r="B6" s="100"/>
      <c r="C6" s="104"/>
      <c r="D6" s="105" t="s">
        <v>138</v>
      </c>
      <c r="E6" s="105" t="s">
        <v>268</v>
      </c>
      <c r="F6" s="105" t="s">
        <v>269</v>
      </c>
      <c r="G6" s="105" t="s">
        <v>270</v>
      </c>
      <c r="H6" s="105"/>
      <c r="I6" s="105"/>
      <c r="J6" s="113"/>
      <c r="K6" s="113"/>
      <c r="L6" s="104"/>
      <c r="M6" s="105" t="s">
        <v>138</v>
      </c>
      <c r="N6" s="105" t="s">
        <v>268</v>
      </c>
      <c r="O6" s="105" t="s">
        <v>269</v>
      </c>
      <c r="P6" s="105" t="s">
        <v>270</v>
      </c>
      <c r="Q6" s="105"/>
      <c r="R6" s="105"/>
      <c r="S6" s="113"/>
      <c r="T6" s="113"/>
      <c r="U6" s="104"/>
      <c r="V6" s="105" t="s">
        <v>138</v>
      </c>
      <c r="W6" s="105" t="s">
        <v>268</v>
      </c>
      <c r="X6" s="105" t="s">
        <v>269</v>
      </c>
      <c r="Y6" s="105" t="s">
        <v>270</v>
      </c>
      <c r="Z6" s="105"/>
      <c r="AA6" s="105"/>
      <c r="AB6" s="113"/>
      <c r="AC6" s="113"/>
    </row>
    <row r="7" ht="26.25" customHeight="1" spans="1:29">
      <c r="A7" s="100"/>
      <c r="B7" s="100"/>
      <c r="C7" s="106"/>
      <c r="D7" s="105"/>
      <c r="E7" s="105"/>
      <c r="F7" s="105"/>
      <c r="G7" s="107" t="s">
        <v>138</v>
      </c>
      <c r="H7" s="107" t="s">
        <v>271</v>
      </c>
      <c r="I7" s="107" t="s">
        <v>201</v>
      </c>
      <c r="J7" s="114"/>
      <c r="K7" s="114"/>
      <c r="L7" s="106"/>
      <c r="M7" s="105"/>
      <c r="N7" s="105"/>
      <c r="O7" s="105"/>
      <c r="P7" s="107" t="s">
        <v>138</v>
      </c>
      <c r="Q7" s="107" t="s">
        <v>271</v>
      </c>
      <c r="R7" s="107" t="s">
        <v>201</v>
      </c>
      <c r="S7" s="114"/>
      <c r="T7" s="114"/>
      <c r="U7" s="106"/>
      <c r="V7" s="105"/>
      <c r="W7" s="105"/>
      <c r="X7" s="105"/>
      <c r="Y7" s="107" t="s">
        <v>138</v>
      </c>
      <c r="Z7" s="107" t="s">
        <v>271</v>
      </c>
      <c r="AA7" s="107" t="s">
        <v>201</v>
      </c>
      <c r="AB7" s="114"/>
      <c r="AC7" s="114"/>
    </row>
    <row r="8" s="98" customFormat="1" ht="17.25" customHeight="1" spans="1:29">
      <c r="A8" s="108">
        <v>601001</v>
      </c>
      <c r="B8" s="108" t="s">
        <v>140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</row>
    <row r="9" customHeight="1" spans="1:29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</row>
    <row r="10" customHeight="1" spans="1:29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</row>
    <row r="11" customHeight="1" spans="1:29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</row>
    <row r="12" customHeight="1" spans="1:29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5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</row>
    <row r="13" customHeight="1" spans="1:29">
      <c r="A13" s="110"/>
      <c r="B13" s="109"/>
      <c r="C13" s="110"/>
      <c r="D13" s="109"/>
      <c r="E13" s="109"/>
      <c r="F13" s="109"/>
      <c r="G13" s="109"/>
      <c r="H13" s="109"/>
      <c r="I13" s="109"/>
      <c r="J13" s="109"/>
      <c r="K13" s="109"/>
      <c r="L13" s="110"/>
      <c r="M13" s="109"/>
      <c r="N13" s="109"/>
      <c r="O13" s="109"/>
      <c r="P13" s="109"/>
      <c r="Q13" s="109"/>
      <c r="R13" s="109"/>
      <c r="S13" s="109"/>
      <c r="T13" s="109"/>
      <c r="U13" s="110"/>
      <c r="V13" s="109"/>
      <c r="W13" s="109"/>
      <c r="X13" s="109"/>
      <c r="Y13" s="109"/>
      <c r="Z13" s="109"/>
      <c r="AA13" s="109"/>
      <c r="AB13" s="109"/>
      <c r="AC13" s="109"/>
    </row>
    <row r="14" customHeight="1" spans="1:29">
      <c r="A14" s="110"/>
      <c r="B14" s="109"/>
      <c r="C14" s="109"/>
      <c r="D14" s="110"/>
      <c r="E14" s="109"/>
      <c r="F14" s="109"/>
      <c r="G14" s="109"/>
      <c r="H14" s="109"/>
      <c r="I14" s="109"/>
      <c r="J14" s="109"/>
      <c r="K14" s="109"/>
      <c r="L14" s="109"/>
      <c r="M14" s="110"/>
      <c r="N14" s="109"/>
      <c r="O14" s="109"/>
      <c r="P14" s="109"/>
      <c r="Q14" s="109"/>
      <c r="R14" s="109"/>
      <c r="S14" s="109"/>
      <c r="T14" s="109"/>
      <c r="U14" s="109"/>
      <c r="V14" s="110"/>
      <c r="W14" s="109"/>
      <c r="X14" s="109"/>
      <c r="Y14" s="109"/>
      <c r="Z14" s="109"/>
      <c r="AA14" s="109"/>
      <c r="AB14" s="109"/>
      <c r="AC14" s="109"/>
    </row>
    <row r="15" customHeight="1" spans="1:29">
      <c r="A15" s="110"/>
      <c r="B15" s="110"/>
      <c r="C15" s="110"/>
      <c r="D15" s="110"/>
      <c r="E15" s="109"/>
      <c r="F15" s="109"/>
      <c r="G15" s="109"/>
      <c r="H15" s="109"/>
      <c r="I15" s="109"/>
      <c r="J15" s="109"/>
      <c r="K15" s="109"/>
      <c r="L15" s="110"/>
      <c r="M15" s="110"/>
      <c r="N15" s="109"/>
      <c r="O15" s="109"/>
      <c r="P15" s="109"/>
      <c r="Q15" s="109"/>
      <c r="R15" s="109"/>
      <c r="S15" s="109"/>
      <c r="T15" s="109"/>
      <c r="U15" s="110"/>
      <c r="V15" s="110"/>
      <c r="W15" s="109"/>
      <c r="X15" s="109"/>
      <c r="Y15" s="109"/>
      <c r="Z15" s="109"/>
      <c r="AA15" s="109"/>
      <c r="AB15" s="109"/>
      <c r="AC15" s="109"/>
    </row>
    <row r="16" customHeight="1" spans="1:29">
      <c r="A16" s="110"/>
      <c r="B16" s="110"/>
      <c r="C16" s="110"/>
      <c r="D16" s="110"/>
      <c r="E16" s="110"/>
      <c r="F16" s="109"/>
      <c r="G16" s="109"/>
      <c r="H16" s="109"/>
      <c r="I16" s="109"/>
      <c r="J16" s="109"/>
      <c r="K16" s="109"/>
      <c r="L16" s="110"/>
      <c r="M16" s="110"/>
      <c r="N16" s="110"/>
      <c r="O16" s="109"/>
      <c r="P16" s="109"/>
      <c r="Q16" s="109"/>
      <c r="R16" s="109"/>
      <c r="S16" s="109"/>
      <c r="T16" s="109"/>
      <c r="U16" s="110"/>
      <c r="V16" s="110"/>
      <c r="W16" s="110"/>
      <c r="X16" s="109"/>
      <c r="Y16" s="109"/>
      <c r="Z16" s="109"/>
      <c r="AA16" s="109"/>
      <c r="AB16" s="109"/>
      <c r="AC16" s="109"/>
    </row>
    <row r="17" customHeight="1" spans="6:11">
      <c r="F17" s="98"/>
      <c r="G17" s="98"/>
      <c r="H17" s="98"/>
      <c r="I17" s="98"/>
      <c r="J17" s="98"/>
      <c r="K17" s="98"/>
    </row>
    <row r="18" customHeight="1" spans="7:11">
      <c r="G18" s="98"/>
      <c r="H18" s="98"/>
      <c r="K18" s="98"/>
    </row>
    <row r="19" customHeight="1" spans="8:11">
      <c r="H19" s="98"/>
      <c r="K19" s="98"/>
    </row>
    <row r="20" customHeight="1" spans="8:11">
      <c r="H20" s="98"/>
      <c r="K20" s="98"/>
    </row>
    <row r="21" customHeight="1" spans="9:11">
      <c r="I21" s="98"/>
      <c r="K21" s="98"/>
    </row>
    <row r="22" customHeight="1" spans="9:10">
      <c r="I22" s="98"/>
      <c r="J22" s="98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showGridLines="0" workbookViewId="0">
      <selection activeCell="D5" sqref="D5:F5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0" customHeight="1" spans="1:6">
      <c r="A2" s="57" t="s">
        <v>272</v>
      </c>
      <c r="B2" s="57"/>
      <c r="C2" s="57"/>
      <c r="D2" s="57"/>
      <c r="E2" s="57"/>
      <c r="F2" s="57"/>
    </row>
    <row r="3" ht="8" customHeight="1" spans="1:5">
      <c r="A3" s="5"/>
      <c r="B3" s="5"/>
      <c r="C3" s="5"/>
      <c r="D3" s="5"/>
      <c r="E3" s="5"/>
    </row>
    <row r="4" ht="8" customHeight="1" spans="1:4">
      <c r="A4" s="6"/>
      <c r="B4" s="7"/>
      <c r="C4" s="8"/>
      <c r="D4" s="8"/>
    </row>
    <row r="5" ht="41" customHeight="1" spans="1:6">
      <c r="A5" s="9" t="s">
        <v>273</v>
      </c>
      <c r="B5" s="10"/>
      <c r="C5" s="10"/>
      <c r="D5" s="15" t="s">
        <v>274</v>
      </c>
      <c r="E5" s="15"/>
      <c r="F5" s="15"/>
    </row>
    <row r="6" ht="21.95" customHeight="1" spans="1:6">
      <c r="A6" s="12" t="s">
        <v>275</v>
      </c>
      <c r="B6" s="13"/>
      <c r="C6" s="13"/>
      <c r="D6" s="14" t="s">
        <v>140</v>
      </c>
      <c r="E6" s="14"/>
      <c r="F6" s="14"/>
    </row>
    <row r="7" ht="21.95" customHeight="1" spans="1:6">
      <c r="A7" s="17" t="s">
        <v>276</v>
      </c>
      <c r="B7" s="18"/>
      <c r="C7" s="19"/>
      <c r="D7" s="20" t="s">
        <v>277</v>
      </c>
      <c r="E7" s="14">
        <v>115.29</v>
      </c>
      <c r="F7" s="14"/>
    </row>
    <row r="8" ht="21.95" customHeight="1" spans="1:6">
      <c r="A8" s="21"/>
      <c r="B8" s="22"/>
      <c r="C8" s="23"/>
      <c r="D8" s="20" t="s">
        <v>278</v>
      </c>
      <c r="E8" s="14">
        <v>115.29</v>
      </c>
      <c r="F8" s="14"/>
    </row>
    <row r="9" ht="21.95" customHeight="1" spans="1:6">
      <c r="A9" s="24"/>
      <c r="B9" s="81"/>
      <c r="C9" s="23"/>
      <c r="D9" s="20" t="s">
        <v>279</v>
      </c>
      <c r="E9" s="82"/>
      <c r="F9" s="83"/>
    </row>
    <row r="10" ht="21.95" customHeight="1" spans="1:6">
      <c r="A10" s="15" t="s">
        <v>280</v>
      </c>
      <c r="B10" s="20" t="s">
        <v>281</v>
      </c>
      <c r="C10" s="20"/>
      <c r="D10" s="20"/>
      <c r="E10" s="20"/>
      <c r="F10" s="20"/>
    </row>
    <row r="11" ht="62" customHeight="1" spans="1:6">
      <c r="A11" s="28"/>
      <c r="B11" s="20"/>
      <c r="C11" s="20"/>
      <c r="D11" s="20"/>
      <c r="E11" s="20"/>
      <c r="F11" s="20"/>
    </row>
    <row r="12" spans="1:6">
      <c r="A12" s="14" t="s">
        <v>282</v>
      </c>
      <c r="B12" s="14" t="s">
        <v>283</v>
      </c>
      <c r="C12" s="14" t="s">
        <v>284</v>
      </c>
      <c r="D12" s="14" t="s">
        <v>285</v>
      </c>
      <c r="E12" s="14" t="s">
        <v>286</v>
      </c>
      <c r="F12" s="14" t="s">
        <v>153</v>
      </c>
    </row>
    <row r="13" ht="21.95" customHeight="1" spans="1:6">
      <c r="A13" s="14"/>
      <c r="B13" s="14" t="s">
        <v>287</v>
      </c>
      <c r="C13" s="84" t="s">
        <v>288</v>
      </c>
      <c r="D13" s="34" t="s">
        <v>289</v>
      </c>
      <c r="E13" s="34" t="s">
        <v>290</v>
      </c>
      <c r="F13" s="16"/>
    </row>
    <row r="14" ht="34" customHeight="1" spans="1:6">
      <c r="A14" s="14"/>
      <c r="B14" s="15"/>
      <c r="C14" s="85"/>
      <c r="D14" s="34" t="s">
        <v>291</v>
      </c>
      <c r="E14" s="34" t="s">
        <v>292</v>
      </c>
      <c r="F14" s="16"/>
    </row>
    <row r="15" ht="21.95" customHeight="1" spans="1:6">
      <c r="A15" s="14"/>
      <c r="B15" s="15"/>
      <c r="C15" s="86"/>
      <c r="D15" s="34" t="s">
        <v>293</v>
      </c>
      <c r="E15" s="35" t="s">
        <v>294</v>
      </c>
      <c r="F15" s="16"/>
    </row>
    <row r="16" ht="21.95" customHeight="1" spans="1:6">
      <c r="A16" s="14"/>
      <c r="B16" s="15"/>
      <c r="C16" s="84" t="s">
        <v>295</v>
      </c>
      <c r="D16" s="34" t="s">
        <v>296</v>
      </c>
      <c r="E16" s="35">
        <v>0.98</v>
      </c>
      <c r="F16" s="16"/>
    </row>
    <row r="17" ht="21.95" customHeight="1" spans="1:6">
      <c r="A17" s="14"/>
      <c r="B17" s="15"/>
      <c r="C17" s="85"/>
      <c r="D17" s="34" t="s">
        <v>297</v>
      </c>
      <c r="E17" s="35">
        <v>1</v>
      </c>
      <c r="F17" s="16"/>
    </row>
    <row r="18" ht="21.95" customHeight="1" spans="1:6">
      <c r="A18" s="14"/>
      <c r="B18" s="15"/>
      <c r="C18" s="86"/>
      <c r="D18" s="34" t="s">
        <v>298</v>
      </c>
      <c r="E18" s="35">
        <v>1</v>
      </c>
      <c r="F18" s="16"/>
    </row>
    <row r="19" ht="21.95" customHeight="1" spans="1:6">
      <c r="A19" s="14"/>
      <c r="B19" s="15"/>
      <c r="C19" s="84" t="s">
        <v>299</v>
      </c>
      <c r="D19" s="34" t="s">
        <v>300</v>
      </c>
      <c r="E19" s="35">
        <v>1</v>
      </c>
      <c r="F19" s="16"/>
    </row>
    <row r="20" ht="21.95" customHeight="1" spans="1:6">
      <c r="A20" s="14"/>
      <c r="B20" s="15"/>
      <c r="C20" s="85"/>
      <c r="D20" s="34" t="s">
        <v>301</v>
      </c>
      <c r="E20" s="35">
        <v>1</v>
      </c>
      <c r="F20" s="16"/>
    </row>
    <row r="21" ht="21.95" customHeight="1" spans="1:6">
      <c r="A21" s="14"/>
      <c r="B21" s="15"/>
      <c r="C21" s="86"/>
      <c r="D21" s="34" t="s">
        <v>302</v>
      </c>
      <c r="E21" s="38" t="s">
        <v>303</v>
      </c>
      <c r="F21" s="16"/>
    </row>
    <row r="22" ht="30" customHeight="1" spans="1:6">
      <c r="A22" s="14"/>
      <c r="B22" s="15"/>
      <c r="C22" s="84" t="s">
        <v>304</v>
      </c>
      <c r="D22" s="34" t="s">
        <v>305</v>
      </c>
      <c r="E22" s="38">
        <v>10.5</v>
      </c>
      <c r="F22" s="16"/>
    </row>
    <row r="23" ht="35" customHeight="1" spans="1:6">
      <c r="A23" s="14"/>
      <c r="B23" s="15"/>
      <c r="C23" s="85"/>
      <c r="D23" s="34" t="s">
        <v>306</v>
      </c>
      <c r="E23" s="38">
        <v>85.35</v>
      </c>
      <c r="F23" s="16"/>
    </row>
    <row r="24" ht="21.95" customHeight="1" spans="1:6">
      <c r="A24" s="14"/>
      <c r="B24" s="15"/>
      <c r="C24" s="86"/>
      <c r="D24" s="34" t="s">
        <v>307</v>
      </c>
      <c r="E24" s="39">
        <v>19.44</v>
      </c>
      <c r="F24" s="16"/>
    </row>
    <row r="25" ht="32" customHeight="1" spans="1:6">
      <c r="A25" s="14"/>
      <c r="B25" s="14" t="s">
        <v>308</v>
      </c>
      <c r="C25" s="14" t="s">
        <v>309</v>
      </c>
      <c r="D25" s="34" t="s">
        <v>310</v>
      </c>
      <c r="E25" s="35">
        <v>1</v>
      </c>
      <c r="F25" s="16"/>
    </row>
    <row r="26" ht="30" customHeight="1" spans="1:6">
      <c r="A26" s="14"/>
      <c r="B26" s="15"/>
      <c r="C26" s="14"/>
      <c r="D26" s="34" t="s">
        <v>311</v>
      </c>
      <c r="E26" s="35">
        <v>1</v>
      </c>
      <c r="F26" s="16"/>
    </row>
    <row r="27" ht="21.95" customHeight="1" spans="1:6">
      <c r="A27" s="14"/>
      <c r="B27" s="15"/>
      <c r="C27" s="14"/>
      <c r="D27" s="34" t="s">
        <v>312</v>
      </c>
      <c r="E27" s="35">
        <v>1</v>
      </c>
      <c r="F27" s="16"/>
    </row>
    <row r="28" ht="21.95" customHeight="1" spans="1:6">
      <c r="A28" s="14"/>
      <c r="B28" s="15"/>
      <c r="C28" s="14" t="s">
        <v>313</v>
      </c>
      <c r="D28" s="34" t="s">
        <v>314</v>
      </c>
      <c r="E28" s="35">
        <v>0.3</v>
      </c>
      <c r="F28" s="16"/>
    </row>
    <row r="29" ht="21.95" customHeight="1" spans="1:6">
      <c r="A29" s="14"/>
      <c r="B29" s="15"/>
      <c r="C29" s="14"/>
      <c r="D29" s="34" t="s">
        <v>315</v>
      </c>
      <c r="E29" s="35">
        <v>1</v>
      </c>
      <c r="F29" s="16"/>
    </row>
    <row r="30" ht="21.95" customHeight="1" spans="1:6">
      <c r="A30" s="14"/>
      <c r="B30" s="15"/>
      <c r="C30" s="14"/>
      <c r="D30" s="87" t="s">
        <v>316</v>
      </c>
      <c r="E30" s="35">
        <v>1</v>
      </c>
      <c r="F30" s="16"/>
    </row>
    <row r="31" ht="21.95" customHeight="1" spans="1:6">
      <c r="A31" s="14"/>
      <c r="B31" s="15"/>
      <c r="C31" s="14" t="s">
        <v>317</v>
      </c>
      <c r="D31" s="88" t="s">
        <v>318</v>
      </c>
      <c r="E31" s="89" t="s">
        <v>318</v>
      </c>
      <c r="F31" s="90"/>
    </row>
    <row r="32" ht="2" customHeight="1" spans="1:6">
      <c r="A32" s="14"/>
      <c r="B32" s="15"/>
      <c r="C32" s="14"/>
      <c r="D32" s="91"/>
      <c r="E32" s="92"/>
      <c r="F32" s="93"/>
    </row>
    <row r="33" ht="21.95" hidden="1" customHeight="1" spans="1:6">
      <c r="A33" s="14"/>
      <c r="B33" s="15"/>
      <c r="C33" s="14"/>
      <c r="D33" s="94"/>
      <c r="E33" s="95"/>
      <c r="F33" s="96"/>
    </row>
    <row r="34" ht="21.95" customHeight="1" spans="1:6">
      <c r="A34" s="14"/>
      <c r="B34" s="15"/>
      <c r="C34" s="14" t="s">
        <v>319</v>
      </c>
      <c r="D34" s="34" t="s">
        <v>314</v>
      </c>
      <c r="E34" s="35">
        <v>1</v>
      </c>
      <c r="F34" s="16"/>
    </row>
    <row r="35" ht="21.95" customHeight="1" spans="1:6">
      <c r="A35" s="14"/>
      <c r="B35" s="15"/>
      <c r="C35" s="14"/>
      <c r="D35" s="34" t="s">
        <v>320</v>
      </c>
      <c r="E35" s="35">
        <v>1</v>
      </c>
      <c r="F35" s="16"/>
    </row>
    <row r="36" ht="21.95" customHeight="1" spans="1:6">
      <c r="A36" s="14"/>
      <c r="B36" s="15"/>
      <c r="C36" s="14"/>
      <c r="D36" s="34" t="s">
        <v>321</v>
      </c>
      <c r="E36" s="35">
        <v>0.12</v>
      </c>
      <c r="F36" s="16"/>
    </row>
    <row r="37" ht="21.95" customHeight="1" spans="1:6">
      <c r="A37" s="14"/>
      <c r="B37" s="14" t="s">
        <v>322</v>
      </c>
      <c r="C37" s="14" t="s">
        <v>323</v>
      </c>
      <c r="D37" s="34" t="s">
        <v>324</v>
      </c>
      <c r="E37" s="35">
        <v>0.98</v>
      </c>
      <c r="F37" s="15"/>
    </row>
    <row r="38" ht="21.95" customHeight="1" spans="1:6">
      <c r="A38" s="14"/>
      <c r="B38" s="14"/>
      <c r="C38" s="14"/>
      <c r="D38" s="34" t="s">
        <v>325</v>
      </c>
      <c r="E38" s="35">
        <v>0.95</v>
      </c>
      <c r="F38" s="14"/>
    </row>
    <row r="39" ht="21.95" customHeight="1" spans="1:6">
      <c r="A39" s="14"/>
      <c r="B39" s="14"/>
      <c r="C39" s="14"/>
      <c r="D39" s="34" t="s">
        <v>326</v>
      </c>
      <c r="E39" s="35">
        <v>1</v>
      </c>
      <c r="F39" s="14"/>
    </row>
    <row r="40" ht="50" customHeight="1" spans="1:6">
      <c r="A40" s="97" t="s">
        <v>327</v>
      </c>
      <c r="B40" s="97"/>
      <c r="C40" s="97"/>
      <c r="D40" s="97"/>
      <c r="E40" s="97"/>
      <c r="F40" s="97"/>
    </row>
  </sheetData>
  <mergeCells count="27">
    <mergeCell ref="A2:F2"/>
    <mergeCell ref="A3:E3"/>
    <mergeCell ref="A5:C5"/>
    <mergeCell ref="D5:F5"/>
    <mergeCell ref="A6:C6"/>
    <mergeCell ref="D6:F6"/>
    <mergeCell ref="E7:F7"/>
    <mergeCell ref="E8:F8"/>
    <mergeCell ref="A40:F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1:D33"/>
    <mergeCell ref="A7:C9"/>
    <mergeCell ref="B10:F11"/>
    <mergeCell ref="E31:F33"/>
  </mergeCells>
  <printOptions horizontalCentered="1"/>
  <pageMargins left="0.469444444444444" right="0.469444444444444" top="0.389583333333333" bottom="0.389583333333333" header="0.349305555555556" footer="0.2"/>
  <pageSetup paperSize="9" scale="84" orientation="portrait" verticalDpi="600"/>
  <headerFooter alignWithMargins="0" scaleWithDoc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workbookViewId="0">
      <selection activeCell="F11" sqref="F11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54" customFormat="1" ht="16.5" customHeight="1" spans="1:4">
      <c r="A1" s="2" t="s">
        <v>41</v>
      </c>
      <c r="B1" s="56"/>
      <c r="C1" s="56"/>
      <c r="D1" s="56"/>
    </row>
    <row r="2" ht="23.25" customHeight="1" spans="1:8">
      <c r="A2" s="57" t="s">
        <v>42</v>
      </c>
      <c r="B2" s="57"/>
      <c r="C2" s="57"/>
      <c r="D2" s="57"/>
      <c r="E2" s="57"/>
      <c r="F2" s="57"/>
      <c r="G2" s="57"/>
      <c r="H2" s="57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54" customFormat="1" ht="17.25" customHeight="1" spans="1:4">
      <c r="A4" s="58"/>
      <c r="B4" s="58"/>
      <c r="C4" s="58"/>
      <c r="D4" s="58"/>
    </row>
    <row r="5" ht="30" customHeight="1" spans="1:8">
      <c r="A5" s="14" t="s">
        <v>328</v>
      </c>
      <c r="B5" s="14"/>
      <c r="C5" s="14"/>
      <c r="D5" s="14" t="s">
        <v>140</v>
      </c>
      <c r="E5" s="14"/>
      <c r="F5" s="14"/>
      <c r="G5" s="14"/>
      <c r="H5" s="14"/>
    </row>
    <row r="6" ht="30" customHeight="1" spans="1:8">
      <c r="A6" s="14" t="s">
        <v>329</v>
      </c>
      <c r="B6" s="14" t="s">
        <v>330</v>
      </c>
      <c r="C6" s="14"/>
      <c r="D6" s="15" t="s">
        <v>331</v>
      </c>
      <c r="E6" s="15"/>
      <c r="F6" s="15" t="s">
        <v>332</v>
      </c>
      <c r="G6" s="15"/>
      <c r="H6" s="15"/>
    </row>
    <row r="7" ht="30" customHeight="1" spans="1:8">
      <c r="A7" s="14"/>
      <c r="B7" s="14"/>
      <c r="C7" s="14"/>
      <c r="D7" s="15"/>
      <c r="E7" s="15"/>
      <c r="F7" s="15" t="s">
        <v>333</v>
      </c>
      <c r="G7" s="15" t="s">
        <v>334</v>
      </c>
      <c r="H7" s="15" t="s">
        <v>335</v>
      </c>
    </row>
    <row r="8" ht="30" customHeight="1" spans="1:8">
      <c r="A8" s="14"/>
      <c r="B8" s="59" t="s">
        <v>336</v>
      </c>
      <c r="C8" s="59"/>
      <c r="D8" s="59" t="s">
        <v>337</v>
      </c>
      <c r="E8" s="59"/>
      <c r="F8" s="60">
        <v>422.42</v>
      </c>
      <c r="G8" s="60">
        <v>422.42</v>
      </c>
      <c r="H8" s="61"/>
    </row>
    <row r="9" ht="30" customHeight="1" spans="1:8">
      <c r="A9" s="14"/>
      <c r="B9" s="59" t="s">
        <v>338</v>
      </c>
      <c r="C9" s="59"/>
      <c r="D9" s="59" t="s">
        <v>339</v>
      </c>
      <c r="E9" s="59"/>
      <c r="F9" s="60">
        <v>9.2</v>
      </c>
      <c r="G9" s="60">
        <v>9.2</v>
      </c>
      <c r="H9" s="61"/>
    </row>
    <row r="10" ht="30" customHeight="1" spans="1:8">
      <c r="A10" s="14"/>
      <c r="B10" s="59" t="s">
        <v>340</v>
      </c>
      <c r="C10" s="59"/>
      <c r="D10" s="59" t="s">
        <v>341</v>
      </c>
      <c r="E10" s="59"/>
      <c r="F10" s="60">
        <v>115.29</v>
      </c>
      <c r="G10" s="60">
        <v>115.29</v>
      </c>
      <c r="H10" s="61"/>
    </row>
    <row r="11" ht="30" customHeight="1" spans="1:8">
      <c r="A11" s="14"/>
      <c r="B11" s="59" t="s">
        <v>342</v>
      </c>
      <c r="C11" s="59"/>
      <c r="D11" s="59"/>
      <c r="E11" s="60"/>
      <c r="F11" s="60">
        <v>546.91</v>
      </c>
      <c r="G11" s="60">
        <f>SUM(G8:G10)</f>
        <v>546.91</v>
      </c>
      <c r="H11" s="61"/>
    </row>
    <row r="12" ht="30" customHeight="1" spans="1:8">
      <c r="A12" s="15" t="s">
        <v>343</v>
      </c>
      <c r="B12" s="62" t="s">
        <v>344</v>
      </c>
      <c r="C12" s="63"/>
      <c r="D12" s="63"/>
      <c r="E12" s="63"/>
      <c r="F12" s="63"/>
      <c r="G12" s="63"/>
      <c r="H12" s="63"/>
    </row>
    <row r="13" ht="30" customHeight="1" spans="1:8">
      <c r="A13" s="14" t="s">
        <v>345</v>
      </c>
      <c r="B13" s="15" t="s">
        <v>283</v>
      </c>
      <c r="C13" s="15" t="s">
        <v>284</v>
      </c>
      <c r="D13" s="15"/>
      <c r="E13" s="15" t="s">
        <v>285</v>
      </c>
      <c r="F13" s="15"/>
      <c r="G13" s="15" t="s">
        <v>286</v>
      </c>
      <c r="H13" s="15"/>
    </row>
    <row r="14" ht="30" customHeight="1" spans="1:8">
      <c r="A14" s="15"/>
      <c r="B14" s="15" t="s">
        <v>346</v>
      </c>
      <c r="C14" s="15" t="s">
        <v>288</v>
      </c>
      <c r="D14" s="15"/>
      <c r="E14" s="64" t="s">
        <v>347</v>
      </c>
      <c r="F14" s="65"/>
      <c r="G14" s="60" t="s">
        <v>348</v>
      </c>
      <c r="H14" s="60"/>
    </row>
    <row r="15" ht="30" customHeight="1" spans="1:8">
      <c r="A15" s="15"/>
      <c r="B15" s="15"/>
      <c r="C15" s="14" t="s">
        <v>295</v>
      </c>
      <c r="D15" s="14"/>
      <c r="E15" s="59" t="s">
        <v>349</v>
      </c>
      <c r="F15" s="60"/>
      <c r="G15" s="66">
        <v>1</v>
      </c>
      <c r="H15" s="60"/>
    </row>
    <row r="16" ht="30" customHeight="1" spans="1:8">
      <c r="A16" s="15"/>
      <c r="B16" s="15"/>
      <c r="C16" s="14" t="s">
        <v>299</v>
      </c>
      <c r="D16" s="14"/>
      <c r="E16" s="64" t="s">
        <v>350</v>
      </c>
      <c r="F16" s="67"/>
      <c r="G16" s="60" t="s">
        <v>351</v>
      </c>
      <c r="H16" s="60"/>
    </row>
    <row r="17" ht="30" customHeight="1" spans="1:8">
      <c r="A17" s="15"/>
      <c r="B17" s="15"/>
      <c r="C17" s="14" t="s">
        <v>304</v>
      </c>
      <c r="D17" s="14"/>
      <c r="E17" s="68" t="s">
        <v>352</v>
      </c>
      <c r="F17" s="69"/>
      <c r="G17" s="70">
        <v>546.91</v>
      </c>
      <c r="H17" s="71"/>
    </row>
    <row r="18" ht="30" customHeight="1" spans="1:8">
      <c r="A18" s="15"/>
      <c r="B18" s="15"/>
      <c r="C18" s="14"/>
      <c r="D18" s="14"/>
      <c r="E18" s="72"/>
      <c r="F18" s="73"/>
      <c r="G18" s="74"/>
      <c r="H18" s="75"/>
    </row>
    <row r="19" ht="30" customHeight="1" spans="1:8">
      <c r="A19" s="15"/>
      <c r="B19" s="15" t="s">
        <v>353</v>
      </c>
      <c r="C19" s="14" t="s">
        <v>309</v>
      </c>
      <c r="D19" s="14"/>
      <c r="E19" s="59" t="s">
        <v>354</v>
      </c>
      <c r="F19" s="60"/>
      <c r="G19" s="66">
        <v>1</v>
      </c>
      <c r="H19" s="60"/>
    </row>
    <row r="20" ht="30" customHeight="1" spans="1:8">
      <c r="A20" s="15"/>
      <c r="B20" s="15"/>
      <c r="C20" s="14" t="s">
        <v>313</v>
      </c>
      <c r="D20" s="14"/>
      <c r="E20" s="59" t="s">
        <v>355</v>
      </c>
      <c r="F20" s="60"/>
      <c r="G20" s="66">
        <v>1</v>
      </c>
      <c r="H20" s="60"/>
    </row>
    <row r="21" ht="30" customHeight="1" spans="1:8">
      <c r="A21" s="15"/>
      <c r="B21" s="15"/>
      <c r="C21" s="14" t="s">
        <v>317</v>
      </c>
      <c r="D21" s="14"/>
      <c r="E21" s="59" t="s">
        <v>318</v>
      </c>
      <c r="F21" s="59"/>
      <c r="G21" s="76" t="s">
        <v>318</v>
      </c>
      <c r="H21" s="71"/>
    </row>
    <row r="22" ht="30" customHeight="1" spans="1:8">
      <c r="A22" s="15"/>
      <c r="B22" s="15"/>
      <c r="C22" s="14"/>
      <c r="D22" s="14"/>
      <c r="E22" s="59"/>
      <c r="F22" s="59"/>
      <c r="G22" s="77"/>
      <c r="H22" s="78"/>
    </row>
    <row r="23" ht="30" customHeight="1" spans="1:8">
      <c r="A23" s="15"/>
      <c r="B23" s="15"/>
      <c r="C23" s="14" t="s">
        <v>319</v>
      </c>
      <c r="D23" s="14"/>
      <c r="E23" s="59" t="s">
        <v>318</v>
      </c>
      <c r="F23" s="59"/>
      <c r="G23" s="76" t="s">
        <v>318</v>
      </c>
      <c r="H23" s="71"/>
    </row>
    <row r="24" ht="30" customHeight="1" spans="1:8">
      <c r="A24" s="15"/>
      <c r="B24" s="15"/>
      <c r="C24" s="14"/>
      <c r="D24" s="14"/>
      <c r="E24" s="59"/>
      <c r="F24" s="59"/>
      <c r="G24" s="77"/>
      <c r="H24" s="78"/>
    </row>
    <row r="25" ht="30" customHeight="1" spans="1:8">
      <c r="A25" s="15"/>
      <c r="B25" s="14" t="s">
        <v>322</v>
      </c>
      <c r="C25" s="14" t="s">
        <v>323</v>
      </c>
      <c r="D25" s="14"/>
      <c r="E25" s="59" t="s">
        <v>356</v>
      </c>
      <c r="F25" s="60"/>
      <c r="G25" s="66">
        <v>1</v>
      </c>
      <c r="H25" s="60"/>
    </row>
    <row r="26" s="55" customFormat="1" ht="30" customHeight="1" spans="1:8">
      <c r="A26" s="79" t="s">
        <v>357</v>
      </c>
      <c r="B26" s="79"/>
      <c r="C26" s="79"/>
      <c r="D26" s="79"/>
      <c r="E26" s="79"/>
      <c r="F26" s="79"/>
      <c r="G26" s="79"/>
      <c r="H26" s="79"/>
    </row>
    <row r="34" spans="7:7">
      <c r="G34" s="80"/>
    </row>
  </sheetData>
  <mergeCells count="5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9:D19"/>
    <mergeCell ref="E19:F19"/>
    <mergeCell ref="G19:H19"/>
    <mergeCell ref="C20:D20"/>
    <mergeCell ref="E20:F20"/>
    <mergeCell ref="G20:H20"/>
    <mergeCell ref="C25:D25"/>
    <mergeCell ref="E25:F25"/>
    <mergeCell ref="G25:H25"/>
    <mergeCell ref="A26:H26"/>
    <mergeCell ref="A6:A11"/>
    <mergeCell ref="A13:A25"/>
    <mergeCell ref="B14:B18"/>
    <mergeCell ref="B19:B24"/>
    <mergeCell ref="B6:C7"/>
    <mergeCell ref="D6:E7"/>
    <mergeCell ref="C17:D18"/>
    <mergeCell ref="E17:F18"/>
    <mergeCell ref="G17:H18"/>
    <mergeCell ref="C21:D22"/>
    <mergeCell ref="E21:F22"/>
    <mergeCell ref="G21:H22"/>
    <mergeCell ref="C23:D24"/>
    <mergeCell ref="E23:F24"/>
    <mergeCell ref="G23:H24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showGridLines="0" workbookViewId="0">
      <selection activeCell="M34" sqref="M34"/>
    </sheetView>
  </sheetViews>
  <sheetFormatPr defaultColWidth="12" defaultRowHeight="14.25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273</v>
      </c>
      <c r="B5" s="10"/>
      <c r="C5" s="10"/>
      <c r="D5" s="9" t="s">
        <v>274</v>
      </c>
      <c r="E5" s="10"/>
      <c r="F5" s="10"/>
      <c r="G5" s="11"/>
    </row>
    <row r="6" ht="21.95" customHeight="1" spans="1:7">
      <c r="A6" s="12" t="s">
        <v>275</v>
      </c>
      <c r="B6" s="13"/>
      <c r="C6" s="13"/>
      <c r="D6" s="14" t="s">
        <v>140</v>
      </c>
      <c r="E6" s="14"/>
      <c r="F6" s="15" t="s">
        <v>358</v>
      </c>
      <c r="G6" s="16" t="s">
        <v>359</v>
      </c>
    </row>
    <row r="7" ht="21.95" customHeight="1" spans="1:7">
      <c r="A7" s="17" t="s">
        <v>276</v>
      </c>
      <c r="B7" s="18"/>
      <c r="C7" s="19"/>
      <c r="D7" s="20" t="s">
        <v>277</v>
      </c>
      <c r="E7" s="20">
        <v>115.29</v>
      </c>
      <c r="F7" s="16" t="s">
        <v>360</v>
      </c>
      <c r="G7" s="16">
        <v>115.29</v>
      </c>
    </row>
    <row r="8" ht="21.95" customHeight="1" spans="1:7">
      <c r="A8" s="21"/>
      <c r="B8" s="22"/>
      <c r="C8" s="23"/>
      <c r="D8" s="20" t="s">
        <v>278</v>
      </c>
      <c r="E8" s="20">
        <v>115.29</v>
      </c>
      <c r="F8" s="16" t="s">
        <v>361</v>
      </c>
      <c r="G8" s="16">
        <v>115.29</v>
      </c>
    </row>
    <row r="9" ht="21.95" customHeight="1" spans="1:7">
      <c r="A9" s="24"/>
      <c r="B9" s="25"/>
      <c r="C9" s="26"/>
      <c r="D9" s="20" t="s">
        <v>279</v>
      </c>
      <c r="E9" s="20"/>
      <c r="F9" s="16" t="s">
        <v>362</v>
      </c>
      <c r="G9" s="16"/>
    </row>
    <row r="10" ht="21.95" customHeight="1" spans="1:7">
      <c r="A10" s="15" t="s">
        <v>280</v>
      </c>
      <c r="B10" s="12" t="s">
        <v>363</v>
      </c>
      <c r="C10" s="13"/>
      <c r="D10" s="13"/>
      <c r="E10" s="27"/>
      <c r="F10" s="9" t="s">
        <v>364</v>
      </c>
      <c r="G10" s="11"/>
    </row>
    <row r="11" ht="101" customHeight="1" spans="1:7">
      <c r="A11" s="28"/>
      <c r="B11" s="29" t="s">
        <v>281</v>
      </c>
      <c r="C11" s="29"/>
      <c r="D11" s="29"/>
      <c r="E11" s="29"/>
      <c r="F11" s="30" t="s">
        <v>281</v>
      </c>
      <c r="G11" s="31"/>
    </row>
    <row r="12" ht="24" customHeight="1" spans="1:7">
      <c r="A12" s="14" t="s">
        <v>365</v>
      </c>
      <c r="B12" s="14" t="s">
        <v>283</v>
      </c>
      <c r="C12" s="14" t="s">
        <v>284</v>
      </c>
      <c r="D12" s="12" t="s">
        <v>285</v>
      </c>
      <c r="E12" s="27"/>
      <c r="F12" s="15" t="s">
        <v>286</v>
      </c>
      <c r="G12" s="15" t="s">
        <v>153</v>
      </c>
    </row>
    <row r="13" ht="21.95" customHeight="1" spans="1:7">
      <c r="A13" s="14"/>
      <c r="B13" s="14" t="s">
        <v>287</v>
      </c>
      <c r="C13" s="14" t="s">
        <v>288</v>
      </c>
      <c r="D13" s="32" t="s">
        <v>289</v>
      </c>
      <c r="E13" s="33"/>
      <c r="F13" s="34" t="s">
        <v>290</v>
      </c>
      <c r="G13" s="16"/>
    </row>
    <row r="14" ht="25" customHeight="1" spans="1:7">
      <c r="A14" s="14"/>
      <c r="B14" s="15"/>
      <c r="C14" s="14"/>
      <c r="D14" s="32" t="s">
        <v>291</v>
      </c>
      <c r="E14" s="33"/>
      <c r="F14" s="34" t="s">
        <v>292</v>
      </c>
      <c r="G14" s="16"/>
    </row>
    <row r="15" ht="21.95" customHeight="1" spans="1:7">
      <c r="A15" s="14"/>
      <c r="B15" s="15"/>
      <c r="C15" s="14"/>
      <c r="D15" s="32" t="s">
        <v>293</v>
      </c>
      <c r="E15" s="33"/>
      <c r="F15" s="35" t="s">
        <v>294</v>
      </c>
      <c r="G15" s="16"/>
    </row>
    <row r="16" ht="21.95" customHeight="1" spans="1:7">
      <c r="A16" s="14"/>
      <c r="B16" s="15"/>
      <c r="C16" s="14" t="s">
        <v>295</v>
      </c>
      <c r="D16" s="36" t="s">
        <v>366</v>
      </c>
      <c r="E16" s="37"/>
      <c r="F16" s="35">
        <v>0.98</v>
      </c>
      <c r="G16" s="16"/>
    </row>
    <row r="17" ht="21.95" customHeight="1" spans="1:7">
      <c r="A17" s="14"/>
      <c r="B17" s="15"/>
      <c r="C17" s="14"/>
      <c r="D17" s="36" t="s">
        <v>367</v>
      </c>
      <c r="E17" s="37"/>
      <c r="F17" s="35">
        <v>1</v>
      </c>
      <c r="G17" s="16"/>
    </row>
    <row r="18" ht="21.95" customHeight="1" spans="1:7">
      <c r="A18" s="14"/>
      <c r="B18" s="15"/>
      <c r="C18" s="14"/>
      <c r="D18" s="36" t="s">
        <v>368</v>
      </c>
      <c r="E18" s="37"/>
      <c r="F18" s="35">
        <v>1</v>
      </c>
      <c r="G18" s="16"/>
    </row>
    <row r="19" ht="21.95" customHeight="1" spans="1:7">
      <c r="A19" s="14"/>
      <c r="B19" s="15"/>
      <c r="C19" s="14" t="s">
        <v>299</v>
      </c>
      <c r="D19" s="36" t="s">
        <v>369</v>
      </c>
      <c r="E19" s="37"/>
      <c r="F19" s="35">
        <v>1</v>
      </c>
      <c r="G19" s="16"/>
    </row>
    <row r="20" ht="21.95" customHeight="1" spans="1:7">
      <c r="A20" s="14"/>
      <c r="B20" s="15"/>
      <c r="C20" s="14"/>
      <c r="D20" s="36" t="s">
        <v>370</v>
      </c>
      <c r="E20" s="37"/>
      <c r="F20" s="35">
        <v>1</v>
      </c>
      <c r="G20" s="16"/>
    </row>
    <row r="21" ht="21.95" customHeight="1" spans="1:7">
      <c r="A21" s="14"/>
      <c r="B21" s="15"/>
      <c r="C21" s="14"/>
      <c r="D21" s="36" t="s">
        <v>371</v>
      </c>
      <c r="E21" s="37"/>
      <c r="F21" s="38" t="s">
        <v>303</v>
      </c>
      <c r="G21" s="16"/>
    </row>
    <row r="22" ht="36" customHeight="1" spans="1:7">
      <c r="A22" s="14"/>
      <c r="B22" s="15"/>
      <c r="C22" s="14" t="s">
        <v>304</v>
      </c>
      <c r="D22" s="36" t="s">
        <v>372</v>
      </c>
      <c r="E22" s="37"/>
      <c r="F22" s="38">
        <v>10.5</v>
      </c>
      <c r="G22" s="16"/>
    </row>
    <row r="23" ht="30" customHeight="1" spans="1:7">
      <c r="A23" s="14"/>
      <c r="B23" s="15"/>
      <c r="C23" s="14"/>
      <c r="D23" s="36" t="s">
        <v>373</v>
      </c>
      <c r="E23" s="37"/>
      <c r="F23" s="38">
        <v>85.35</v>
      </c>
      <c r="G23" s="16"/>
    </row>
    <row r="24" ht="21.95" customHeight="1" spans="1:7">
      <c r="A24" s="14"/>
      <c r="B24" s="15"/>
      <c r="C24" s="14"/>
      <c r="D24" s="36" t="s">
        <v>307</v>
      </c>
      <c r="E24" s="37"/>
      <c r="F24" s="39">
        <v>19.44</v>
      </c>
      <c r="G24" s="16"/>
    </row>
    <row r="25" ht="30" customHeight="1" spans="1:7">
      <c r="A25" s="14"/>
      <c r="B25" s="14" t="s">
        <v>308</v>
      </c>
      <c r="C25" s="14" t="s">
        <v>309</v>
      </c>
      <c r="D25" s="36" t="s">
        <v>374</v>
      </c>
      <c r="E25" s="37"/>
      <c r="F25" s="35">
        <v>1</v>
      </c>
      <c r="G25" s="16"/>
    </row>
    <row r="26" ht="21.95" customHeight="1" spans="1:7">
      <c r="A26" s="14"/>
      <c r="B26" s="15"/>
      <c r="C26" s="14"/>
      <c r="D26" s="36" t="s">
        <v>375</v>
      </c>
      <c r="E26" s="37"/>
      <c r="F26" s="35">
        <v>1</v>
      </c>
      <c r="G26" s="16"/>
    </row>
    <row r="27" ht="21.95" customHeight="1" spans="1:7">
      <c r="A27" s="14"/>
      <c r="B27" s="15"/>
      <c r="C27" s="14"/>
      <c r="D27" s="36" t="s">
        <v>312</v>
      </c>
      <c r="E27" s="37"/>
      <c r="F27" s="35">
        <v>1</v>
      </c>
      <c r="G27" s="16"/>
    </row>
    <row r="28" ht="21.95" customHeight="1" spans="1:7">
      <c r="A28" s="14"/>
      <c r="B28" s="15"/>
      <c r="C28" s="14" t="s">
        <v>313</v>
      </c>
      <c r="D28" s="36" t="s">
        <v>376</v>
      </c>
      <c r="E28" s="37"/>
      <c r="F28" s="35">
        <v>0.3</v>
      </c>
      <c r="G28" s="16"/>
    </row>
    <row r="29" ht="21.95" customHeight="1" spans="1:7">
      <c r="A29" s="14"/>
      <c r="B29" s="15"/>
      <c r="C29" s="14"/>
      <c r="D29" s="36" t="s">
        <v>377</v>
      </c>
      <c r="E29" s="37"/>
      <c r="F29" s="35">
        <v>1</v>
      </c>
      <c r="G29" s="16"/>
    </row>
    <row r="30" ht="21.95" customHeight="1" spans="1:11">
      <c r="A30" s="14"/>
      <c r="B30" s="15"/>
      <c r="C30" s="14"/>
      <c r="D30" s="36" t="s">
        <v>378</v>
      </c>
      <c r="E30" s="37"/>
      <c r="F30" s="35">
        <v>1</v>
      </c>
      <c r="G30" s="40"/>
      <c r="H30" s="41"/>
      <c r="I30" s="41"/>
      <c r="J30" s="41"/>
      <c r="K30" s="41"/>
    </row>
    <row r="31" ht="21.95" customHeight="1" spans="1:11">
      <c r="A31" s="14"/>
      <c r="B31" s="15"/>
      <c r="C31" s="14" t="s">
        <v>317</v>
      </c>
      <c r="D31" s="42" t="s">
        <v>318</v>
      </c>
      <c r="E31" s="43"/>
      <c r="F31" s="44" t="s">
        <v>318</v>
      </c>
      <c r="G31" s="45"/>
      <c r="H31" s="41"/>
      <c r="I31" s="41"/>
      <c r="J31" s="41"/>
      <c r="K31" s="41"/>
    </row>
    <row r="32" ht="6" customHeight="1" spans="1:11">
      <c r="A32" s="14"/>
      <c r="B32" s="15"/>
      <c r="C32" s="14"/>
      <c r="D32" s="46"/>
      <c r="E32" s="47"/>
      <c r="F32" s="48"/>
      <c r="G32" s="49"/>
      <c r="H32" s="41"/>
      <c r="I32" s="41"/>
      <c r="J32" s="41"/>
      <c r="K32" s="41"/>
    </row>
    <row r="33" ht="21.95" hidden="1" customHeight="1" spans="1:7">
      <c r="A33" s="14"/>
      <c r="B33" s="15"/>
      <c r="C33" s="14"/>
      <c r="D33" s="50"/>
      <c r="E33" s="51"/>
      <c r="F33" s="52"/>
      <c r="G33" s="16"/>
    </row>
    <row r="34" ht="21.95" customHeight="1" spans="1:7">
      <c r="A34" s="14"/>
      <c r="B34" s="15"/>
      <c r="C34" s="14" t="s">
        <v>319</v>
      </c>
      <c r="D34" s="36" t="s">
        <v>376</v>
      </c>
      <c r="E34" s="37"/>
      <c r="F34" s="35">
        <v>1</v>
      </c>
      <c r="G34" s="16"/>
    </row>
    <row r="35" ht="21.95" customHeight="1" spans="1:7">
      <c r="A35" s="14"/>
      <c r="B35" s="15"/>
      <c r="C35" s="14"/>
      <c r="D35" s="36" t="s">
        <v>379</v>
      </c>
      <c r="E35" s="37"/>
      <c r="F35" s="35">
        <v>1</v>
      </c>
      <c r="G35" s="16"/>
    </row>
    <row r="36" ht="21.95" customHeight="1" spans="1:7">
      <c r="A36" s="14"/>
      <c r="B36" s="15"/>
      <c r="C36" s="14"/>
      <c r="D36" s="36" t="s">
        <v>380</v>
      </c>
      <c r="E36" s="37"/>
      <c r="F36" s="35">
        <v>0.12</v>
      </c>
      <c r="G36" s="16"/>
    </row>
    <row r="37" ht="21.95" customHeight="1" spans="1:7">
      <c r="A37" s="14"/>
      <c r="B37" s="14" t="s">
        <v>322</v>
      </c>
      <c r="C37" s="14" t="s">
        <v>323</v>
      </c>
      <c r="D37" s="36" t="s">
        <v>381</v>
      </c>
      <c r="E37" s="37"/>
      <c r="F37" s="35">
        <v>0.98</v>
      </c>
      <c r="G37" s="16"/>
    </row>
    <row r="38" ht="21.95" customHeight="1" spans="1:7">
      <c r="A38" s="14"/>
      <c r="B38" s="14"/>
      <c r="C38" s="14"/>
      <c r="D38" s="36" t="s">
        <v>382</v>
      </c>
      <c r="E38" s="37"/>
      <c r="F38" s="35">
        <v>0.95</v>
      </c>
      <c r="G38" s="16"/>
    </row>
    <row r="39" ht="21.95" customHeight="1" spans="1:7">
      <c r="A39" s="14"/>
      <c r="B39" s="14"/>
      <c r="C39" s="14"/>
      <c r="D39" s="36" t="s">
        <v>383</v>
      </c>
      <c r="E39" s="37"/>
      <c r="F39" s="35">
        <v>1</v>
      </c>
      <c r="G39" s="16"/>
    </row>
    <row r="40" ht="48" customHeight="1" spans="1:7">
      <c r="A40" s="53" t="s">
        <v>384</v>
      </c>
      <c r="B40" s="53"/>
      <c r="C40" s="53"/>
      <c r="D40" s="53"/>
      <c r="E40" s="53"/>
      <c r="F40" s="53"/>
      <c r="G40" s="53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F31:F33"/>
    <mergeCell ref="G31:G32"/>
    <mergeCell ref="A7:C9"/>
    <mergeCell ref="D31:E33"/>
  </mergeCells>
  <printOptions horizontalCentered="1"/>
  <pageMargins left="0.469444444444444" right="0.469444444444444" top="0.389583333333333" bottom="0.389583333333333" header="0.349305555555556" footer="0.2"/>
  <pageSetup paperSize="9" scale="70" orientation="portrait" vertic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L12" sqref="L12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84" t="s">
        <v>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3" ht="24" customHeight="1" spans="1:12">
      <c r="A3" s="185" t="s">
        <v>6</v>
      </c>
      <c r="B3" s="185" t="s">
        <v>7</v>
      </c>
      <c r="C3" s="185"/>
      <c r="D3" s="185"/>
      <c r="E3" s="185"/>
      <c r="F3" s="185"/>
      <c r="G3" s="185"/>
      <c r="H3" s="185"/>
      <c r="I3" s="185"/>
      <c r="J3" s="185"/>
      <c r="K3" s="188" t="s">
        <v>8</v>
      </c>
      <c r="L3" s="188" t="s">
        <v>9</v>
      </c>
    </row>
    <row r="4" s="183" customFormat="1" ht="25" customHeight="1" spans="1:12">
      <c r="A4" s="186" t="s">
        <v>10</v>
      </c>
      <c r="B4" s="187" t="s">
        <v>11</v>
      </c>
      <c r="C4" s="187"/>
      <c r="D4" s="187"/>
      <c r="E4" s="187"/>
      <c r="F4" s="187"/>
      <c r="G4" s="187"/>
      <c r="H4" s="187"/>
      <c r="I4" s="187"/>
      <c r="J4" s="187"/>
      <c r="K4" s="192" t="s">
        <v>12</v>
      </c>
      <c r="L4" s="192"/>
    </row>
    <row r="5" s="183" customFormat="1" ht="25" customHeight="1" spans="1:12">
      <c r="A5" s="188" t="s">
        <v>13</v>
      </c>
      <c r="B5" s="189" t="s">
        <v>14</v>
      </c>
      <c r="C5" s="189"/>
      <c r="D5" s="189"/>
      <c r="E5" s="189"/>
      <c r="F5" s="189"/>
      <c r="G5" s="189"/>
      <c r="H5" s="189"/>
      <c r="I5" s="189"/>
      <c r="J5" s="189"/>
      <c r="K5" s="193" t="s">
        <v>12</v>
      </c>
      <c r="L5" s="193"/>
    </row>
    <row r="6" s="183" customFormat="1" ht="25" customHeight="1" spans="1:12">
      <c r="A6" s="188" t="s">
        <v>15</v>
      </c>
      <c r="B6" s="189" t="s">
        <v>16</v>
      </c>
      <c r="C6" s="189"/>
      <c r="D6" s="189"/>
      <c r="E6" s="189"/>
      <c r="F6" s="189"/>
      <c r="G6" s="189"/>
      <c r="H6" s="189"/>
      <c r="I6" s="189"/>
      <c r="J6" s="189"/>
      <c r="K6" s="193" t="s">
        <v>12</v>
      </c>
      <c r="L6" s="193"/>
    </row>
    <row r="7" s="183" customFormat="1" ht="25" customHeight="1" spans="1:12">
      <c r="A7" s="188" t="s">
        <v>17</v>
      </c>
      <c r="B7" s="189" t="s">
        <v>18</v>
      </c>
      <c r="C7" s="189"/>
      <c r="D7" s="189"/>
      <c r="E7" s="189"/>
      <c r="F7" s="189"/>
      <c r="G7" s="189"/>
      <c r="H7" s="189"/>
      <c r="I7" s="189"/>
      <c r="J7" s="189"/>
      <c r="K7" s="193" t="s">
        <v>12</v>
      </c>
      <c r="L7" s="193"/>
    </row>
    <row r="8" s="183" customFormat="1" ht="25" customHeight="1" spans="1:12">
      <c r="A8" s="188" t="s">
        <v>19</v>
      </c>
      <c r="B8" s="189" t="s">
        <v>20</v>
      </c>
      <c r="C8" s="189"/>
      <c r="D8" s="189"/>
      <c r="E8" s="189"/>
      <c r="F8" s="189"/>
      <c r="G8" s="189"/>
      <c r="H8" s="189"/>
      <c r="I8" s="189"/>
      <c r="J8" s="189"/>
      <c r="K8" s="193" t="s">
        <v>12</v>
      </c>
      <c r="L8" s="193"/>
    </row>
    <row r="9" s="183" customFormat="1" ht="25" customHeight="1" spans="1:12">
      <c r="A9" s="188" t="s">
        <v>21</v>
      </c>
      <c r="B9" s="189" t="s">
        <v>22</v>
      </c>
      <c r="C9" s="189"/>
      <c r="D9" s="189"/>
      <c r="E9" s="189"/>
      <c r="F9" s="189"/>
      <c r="G9" s="189"/>
      <c r="H9" s="189"/>
      <c r="I9" s="189"/>
      <c r="J9" s="189"/>
      <c r="K9" s="193" t="s">
        <v>12</v>
      </c>
      <c r="L9" s="193"/>
    </row>
    <row r="10" s="183" customFormat="1" ht="25" customHeight="1" spans="1:12">
      <c r="A10" s="188" t="s">
        <v>23</v>
      </c>
      <c r="B10" s="189" t="s">
        <v>24</v>
      </c>
      <c r="C10" s="189"/>
      <c r="D10" s="189"/>
      <c r="E10" s="189"/>
      <c r="F10" s="189"/>
      <c r="G10" s="189"/>
      <c r="H10" s="189"/>
      <c r="I10" s="189"/>
      <c r="J10" s="189"/>
      <c r="K10" s="193" t="s">
        <v>12</v>
      </c>
      <c r="L10" s="193"/>
    </row>
    <row r="11" s="183" customFormat="1" ht="25" customHeight="1" spans="1:12">
      <c r="A11" s="188" t="s">
        <v>25</v>
      </c>
      <c r="B11" s="189" t="s">
        <v>26</v>
      </c>
      <c r="C11" s="189"/>
      <c r="D11" s="189"/>
      <c r="E11" s="189"/>
      <c r="F11" s="189"/>
      <c r="G11" s="189"/>
      <c r="H11" s="189"/>
      <c r="I11" s="189"/>
      <c r="J11" s="189"/>
      <c r="K11" s="193" t="s">
        <v>12</v>
      </c>
      <c r="L11" s="193"/>
    </row>
    <row r="12" s="183" customFormat="1" ht="25" customHeight="1" spans="1:12">
      <c r="A12" s="188" t="s">
        <v>27</v>
      </c>
      <c r="B12" s="189" t="s">
        <v>28</v>
      </c>
      <c r="C12" s="189"/>
      <c r="D12" s="189"/>
      <c r="E12" s="189"/>
      <c r="F12" s="189"/>
      <c r="G12" s="189"/>
      <c r="H12" s="189"/>
      <c r="I12" s="189"/>
      <c r="J12" s="189"/>
      <c r="K12" s="193" t="s">
        <v>29</v>
      </c>
      <c r="L12" s="194" t="s">
        <v>30</v>
      </c>
    </row>
    <row r="13" s="183" customFormat="1" ht="25" customHeight="1" spans="1:12">
      <c r="A13" s="188" t="s">
        <v>31</v>
      </c>
      <c r="B13" s="189" t="s">
        <v>32</v>
      </c>
      <c r="C13" s="189"/>
      <c r="D13" s="189"/>
      <c r="E13" s="189"/>
      <c r="F13" s="189"/>
      <c r="G13" s="189"/>
      <c r="H13" s="189"/>
      <c r="I13" s="189"/>
      <c r="J13" s="189"/>
      <c r="K13" s="193" t="s">
        <v>12</v>
      </c>
      <c r="L13" s="193"/>
    </row>
    <row r="14" s="183" customFormat="1" ht="25" customHeight="1" spans="1:12">
      <c r="A14" s="188" t="s">
        <v>33</v>
      </c>
      <c r="B14" s="189" t="s">
        <v>34</v>
      </c>
      <c r="C14" s="189"/>
      <c r="D14" s="189"/>
      <c r="E14" s="189"/>
      <c r="F14" s="189"/>
      <c r="G14" s="189"/>
      <c r="H14" s="189"/>
      <c r="I14" s="189"/>
      <c r="J14" s="189"/>
      <c r="K14" s="193" t="s">
        <v>29</v>
      </c>
      <c r="L14" s="194" t="s">
        <v>35</v>
      </c>
    </row>
    <row r="15" ht="25" customHeight="1" spans="1:15">
      <c r="A15" s="188" t="s">
        <v>36</v>
      </c>
      <c r="B15" s="190" t="s">
        <v>37</v>
      </c>
      <c r="C15" s="190"/>
      <c r="D15" s="190"/>
      <c r="E15" s="190"/>
      <c r="F15" s="190"/>
      <c r="G15" s="190"/>
      <c r="H15" s="190"/>
      <c r="I15" s="190"/>
      <c r="J15" s="190"/>
      <c r="K15" s="193" t="s">
        <v>29</v>
      </c>
      <c r="L15" s="195" t="s">
        <v>38</v>
      </c>
      <c r="O15">
        <v>0</v>
      </c>
    </row>
    <row r="16" ht="25" customHeight="1" spans="1:12">
      <c r="A16" s="188" t="s">
        <v>39</v>
      </c>
      <c r="B16" s="189" t="s">
        <v>40</v>
      </c>
      <c r="C16" s="189"/>
      <c r="D16" s="189"/>
      <c r="E16" s="189"/>
      <c r="F16" s="189"/>
      <c r="G16" s="189"/>
      <c r="H16" s="189"/>
      <c r="I16" s="189"/>
      <c r="J16" s="189"/>
      <c r="K16" s="193" t="s">
        <v>12</v>
      </c>
      <c r="L16" s="195"/>
    </row>
    <row r="17" ht="25" customHeight="1" spans="1:12">
      <c r="A17" s="188" t="s">
        <v>41</v>
      </c>
      <c r="B17" s="189" t="s">
        <v>42</v>
      </c>
      <c r="C17" s="189"/>
      <c r="D17" s="189"/>
      <c r="E17" s="189"/>
      <c r="F17" s="189"/>
      <c r="G17" s="189"/>
      <c r="H17" s="189"/>
      <c r="I17" s="189"/>
      <c r="J17" s="189"/>
      <c r="K17" s="193" t="s">
        <v>12</v>
      </c>
      <c r="L17" s="196"/>
    </row>
    <row r="18" ht="25" customHeight="1" spans="1:12">
      <c r="A18" s="188" t="s">
        <v>43</v>
      </c>
      <c r="B18" s="189" t="s">
        <v>44</v>
      </c>
      <c r="C18" s="189"/>
      <c r="D18" s="189"/>
      <c r="E18" s="189"/>
      <c r="F18" s="189"/>
      <c r="G18" s="189"/>
      <c r="H18" s="189"/>
      <c r="I18" s="189"/>
      <c r="J18" s="189"/>
      <c r="K18" s="193" t="s">
        <v>12</v>
      </c>
      <c r="L18" s="197"/>
    </row>
    <row r="19" ht="37" customHeight="1" spans="1:12">
      <c r="A19" s="191" t="s">
        <v>45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19:L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A19" workbookViewId="0">
      <selection activeCell="C9" sqref="C9"/>
    </sheetView>
  </sheetViews>
  <sheetFormatPr defaultColWidth="9.16666666666667" defaultRowHeight="12.75" customHeight="1" outlineLevelCol="7"/>
  <cols>
    <col min="1" max="1" width="40.5" customWidth="1"/>
    <col min="2" max="2" width="17.6666666666667" style="98" customWidth="1"/>
    <col min="3" max="3" width="41" customWidth="1"/>
    <col min="4" max="4" width="20" style="98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25" t="s">
        <v>10</v>
      </c>
      <c r="B1" s="126"/>
      <c r="C1" s="126"/>
      <c r="D1" s="126"/>
      <c r="E1" s="126"/>
      <c r="F1" s="127"/>
    </row>
    <row r="2" ht="22.5" customHeight="1" spans="1:8">
      <c r="A2" s="128" t="s">
        <v>11</v>
      </c>
      <c r="B2" s="128"/>
      <c r="C2" s="128"/>
      <c r="D2" s="128"/>
      <c r="E2" s="128"/>
      <c r="F2" s="128"/>
      <c r="G2" s="128"/>
      <c r="H2" s="128"/>
    </row>
    <row r="3" ht="22.5" customHeight="1" spans="1:8">
      <c r="A3" s="129"/>
      <c r="B3" s="129"/>
      <c r="C3" s="130"/>
      <c r="D3" s="130"/>
      <c r="E3" s="131"/>
      <c r="H3" s="116" t="s">
        <v>46</v>
      </c>
    </row>
    <row r="4" ht="22.5" customHeight="1" spans="1:8">
      <c r="A4" s="132" t="s">
        <v>47</v>
      </c>
      <c r="B4" s="175"/>
      <c r="C4" s="132" t="s">
        <v>48</v>
      </c>
      <c r="D4" s="132"/>
      <c r="E4" s="132"/>
      <c r="F4" s="132"/>
      <c r="G4" s="132"/>
      <c r="H4" s="132"/>
    </row>
    <row r="5" ht="22.5" customHeight="1" spans="1:8">
      <c r="A5" s="132" t="s">
        <v>49</v>
      </c>
      <c r="B5" s="175" t="s">
        <v>50</v>
      </c>
      <c r="C5" s="132" t="s">
        <v>51</v>
      </c>
      <c r="D5" s="133" t="s">
        <v>50</v>
      </c>
      <c r="E5" s="132" t="s">
        <v>52</v>
      </c>
      <c r="F5" s="132" t="s">
        <v>50</v>
      </c>
      <c r="G5" s="132" t="s">
        <v>53</v>
      </c>
      <c r="H5" s="132" t="s">
        <v>50</v>
      </c>
    </row>
    <row r="6" ht="22.5" customHeight="1" spans="1:8">
      <c r="A6" s="157" t="s">
        <v>54</v>
      </c>
      <c r="B6" s="158">
        <v>546.91</v>
      </c>
      <c r="C6" s="176" t="s">
        <v>54</v>
      </c>
      <c r="D6" s="177">
        <v>546.91</v>
      </c>
      <c r="E6" s="178" t="s">
        <v>54</v>
      </c>
      <c r="F6" s="177">
        <v>546.91</v>
      </c>
      <c r="G6" s="178" t="s">
        <v>54</v>
      </c>
      <c r="H6" s="177">
        <v>546.91</v>
      </c>
    </row>
    <row r="7" ht="22.5" customHeight="1" spans="1:8">
      <c r="A7" s="134" t="s">
        <v>55</v>
      </c>
      <c r="B7" s="158">
        <v>546.91</v>
      </c>
      <c r="C7" s="159" t="s">
        <v>56</v>
      </c>
      <c r="D7" s="137">
        <v>546.91</v>
      </c>
      <c r="E7" s="139" t="s">
        <v>57</v>
      </c>
      <c r="F7" s="137">
        <v>431.62</v>
      </c>
      <c r="G7" s="139" t="s">
        <v>58</v>
      </c>
      <c r="H7" s="137">
        <v>422.42</v>
      </c>
    </row>
    <row r="8" ht="22.5" customHeight="1" spans="1:8">
      <c r="A8" s="134" t="s">
        <v>59</v>
      </c>
      <c r="B8" s="158">
        <v>546.91</v>
      </c>
      <c r="C8" s="159" t="s">
        <v>60</v>
      </c>
      <c r="D8" s="137"/>
      <c r="E8" s="139" t="s">
        <v>61</v>
      </c>
      <c r="F8" s="137">
        <v>422.42</v>
      </c>
      <c r="G8" s="139" t="s">
        <v>62</v>
      </c>
      <c r="H8" s="137">
        <v>105.05</v>
      </c>
    </row>
    <row r="9" ht="22.5" customHeight="1" spans="1:8">
      <c r="A9" s="160" t="s">
        <v>63</v>
      </c>
      <c r="B9" s="137"/>
      <c r="C9" s="159" t="s">
        <v>64</v>
      </c>
      <c r="D9" s="137"/>
      <c r="E9" s="139" t="s">
        <v>65</v>
      </c>
      <c r="F9" s="137">
        <v>9.2</v>
      </c>
      <c r="G9" s="139" t="s">
        <v>66</v>
      </c>
      <c r="H9" s="137"/>
    </row>
    <row r="10" ht="22.5" customHeight="1" spans="1:8">
      <c r="A10" s="134" t="s">
        <v>67</v>
      </c>
      <c r="B10" s="137"/>
      <c r="C10" s="159" t="s">
        <v>68</v>
      </c>
      <c r="D10" s="137"/>
      <c r="E10" s="139" t="s">
        <v>69</v>
      </c>
      <c r="F10" s="137"/>
      <c r="G10" s="139" t="s">
        <v>70</v>
      </c>
      <c r="H10" s="137"/>
    </row>
    <row r="11" ht="22.5" customHeight="1" spans="1:8">
      <c r="A11" s="134" t="s">
        <v>71</v>
      </c>
      <c r="B11" s="137"/>
      <c r="C11" s="159" t="s">
        <v>72</v>
      </c>
      <c r="D11" s="137"/>
      <c r="E11" s="139" t="s">
        <v>73</v>
      </c>
      <c r="F11" s="137"/>
      <c r="G11" s="139" t="s">
        <v>74</v>
      </c>
      <c r="H11" s="137"/>
    </row>
    <row r="12" ht="22.5" customHeight="1" spans="1:8">
      <c r="A12" s="134" t="s">
        <v>75</v>
      </c>
      <c r="B12" s="137"/>
      <c r="C12" s="159" t="s">
        <v>76</v>
      </c>
      <c r="D12" s="137"/>
      <c r="E12" s="139" t="s">
        <v>77</v>
      </c>
      <c r="F12" s="137">
        <v>115.29</v>
      </c>
      <c r="G12" s="139" t="s">
        <v>78</v>
      </c>
      <c r="H12" s="137"/>
    </row>
    <row r="13" ht="22.5" customHeight="1" spans="1:8">
      <c r="A13" s="134" t="s">
        <v>79</v>
      </c>
      <c r="B13" s="137"/>
      <c r="C13" s="159" t="s">
        <v>80</v>
      </c>
      <c r="D13" s="137"/>
      <c r="E13" s="139" t="s">
        <v>61</v>
      </c>
      <c r="F13" s="137"/>
      <c r="G13" s="139" t="s">
        <v>81</v>
      </c>
      <c r="H13" s="137"/>
    </row>
    <row r="14" ht="22.5" customHeight="1" spans="1:8">
      <c r="A14" s="134" t="s">
        <v>82</v>
      </c>
      <c r="B14" s="137"/>
      <c r="C14" s="159" t="s">
        <v>83</v>
      </c>
      <c r="D14" s="137"/>
      <c r="E14" s="139" t="s">
        <v>65</v>
      </c>
      <c r="F14" s="137">
        <v>95.85</v>
      </c>
      <c r="G14" s="139" t="s">
        <v>84</v>
      </c>
      <c r="H14" s="137"/>
    </row>
    <row r="15" ht="22.5" customHeight="1" spans="1:8">
      <c r="A15" s="134" t="s">
        <v>85</v>
      </c>
      <c r="B15" s="137"/>
      <c r="C15" s="159" t="s">
        <v>86</v>
      </c>
      <c r="D15" s="137"/>
      <c r="E15" s="139" t="s">
        <v>87</v>
      </c>
      <c r="F15" s="137">
        <v>19.44</v>
      </c>
      <c r="G15" s="139" t="s">
        <v>88</v>
      </c>
      <c r="H15" s="137">
        <v>19.44</v>
      </c>
    </row>
    <row r="16" ht="22.5" customHeight="1" spans="1:8">
      <c r="A16" s="161" t="s">
        <v>89</v>
      </c>
      <c r="B16" s="137"/>
      <c r="C16" s="159" t="s">
        <v>90</v>
      </c>
      <c r="D16" s="137"/>
      <c r="E16" s="139" t="s">
        <v>91</v>
      </c>
      <c r="F16" s="137"/>
      <c r="G16" s="139" t="s">
        <v>92</v>
      </c>
      <c r="H16" s="137"/>
    </row>
    <row r="17" ht="22.5" customHeight="1" spans="1:8">
      <c r="A17" s="161" t="s">
        <v>93</v>
      </c>
      <c r="B17" s="137"/>
      <c r="C17" s="159" t="s">
        <v>94</v>
      </c>
      <c r="D17" s="137"/>
      <c r="E17" s="139" t="s">
        <v>95</v>
      </c>
      <c r="F17" s="137"/>
      <c r="G17" s="139" t="s">
        <v>96</v>
      </c>
      <c r="H17" s="137"/>
    </row>
    <row r="18" ht="22.5" customHeight="1" spans="1:8">
      <c r="A18" s="161"/>
      <c r="B18" s="135"/>
      <c r="C18" s="159" t="s">
        <v>97</v>
      </c>
      <c r="D18" s="137"/>
      <c r="E18" s="139" t="s">
        <v>98</v>
      </c>
      <c r="F18" s="137"/>
      <c r="G18" s="139"/>
      <c r="H18" s="137"/>
    </row>
    <row r="19" ht="22.5" customHeight="1" spans="1:8">
      <c r="A19" s="141"/>
      <c r="B19" s="142"/>
      <c r="C19" s="159" t="s">
        <v>99</v>
      </c>
      <c r="D19" s="137"/>
      <c r="E19" s="139" t="s">
        <v>100</v>
      </c>
      <c r="F19" s="137"/>
      <c r="G19" s="139"/>
      <c r="H19" s="137"/>
    </row>
    <row r="20" ht="22.5" customHeight="1" spans="1:8">
      <c r="A20" s="141"/>
      <c r="B20" s="135"/>
      <c r="C20" s="159" t="s">
        <v>101</v>
      </c>
      <c r="D20" s="137"/>
      <c r="E20" s="139" t="s">
        <v>102</v>
      </c>
      <c r="F20" s="137"/>
      <c r="G20" s="139"/>
      <c r="H20" s="137"/>
    </row>
    <row r="21" ht="22.5" customHeight="1" spans="1:8">
      <c r="A21" s="109"/>
      <c r="B21" s="135"/>
      <c r="C21" s="159" t="s">
        <v>103</v>
      </c>
      <c r="D21" s="137"/>
      <c r="E21" s="139" t="s">
        <v>104</v>
      </c>
      <c r="F21" s="137"/>
      <c r="G21" s="139"/>
      <c r="H21" s="137"/>
    </row>
    <row r="22" ht="22.5" customHeight="1" spans="1:8">
      <c r="A22" s="110"/>
      <c r="B22" s="135"/>
      <c r="C22" s="159" t="s">
        <v>105</v>
      </c>
      <c r="D22" s="137"/>
      <c r="E22" s="139" t="s">
        <v>106</v>
      </c>
      <c r="F22" s="137"/>
      <c r="G22" s="139"/>
      <c r="H22" s="137"/>
    </row>
    <row r="23" ht="22.5" customHeight="1" spans="1:8">
      <c r="A23" s="162"/>
      <c r="B23" s="135"/>
      <c r="C23" s="159" t="s">
        <v>107</v>
      </c>
      <c r="D23" s="137"/>
      <c r="E23" s="143" t="s">
        <v>108</v>
      </c>
      <c r="F23" s="137"/>
      <c r="G23" s="143"/>
      <c r="H23" s="137"/>
    </row>
    <row r="24" ht="22.5" customHeight="1" spans="1:8">
      <c r="A24" s="162"/>
      <c r="B24" s="135"/>
      <c r="C24" s="159" t="s">
        <v>109</v>
      </c>
      <c r="D24" s="137"/>
      <c r="E24" s="143" t="s">
        <v>110</v>
      </c>
      <c r="F24" s="137"/>
      <c r="G24" s="143"/>
      <c r="H24" s="137"/>
    </row>
    <row r="25" ht="22.5" customHeight="1" spans="1:8">
      <c r="A25" s="162"/>
      <c r="B25" s="135"/>
      <c r="C25" s="159" t="s">
        <v>111</v>
      </c>
      <c r="D25" s="137"/>
      <c r="E25" s="143" t="s">
        <v>112</v>
      </c>
      <c r="F25" s="137"/>
      <c r="G25" s="143"/>
      <c r="H25" s="137"/>
    </row>
    <row r="26" ht="22.5" customHeight="1" spans="1:8">
      <c r="A26" s="162"/>
      <c r="B26" s="135"/>
      <c r="C26" s="159" t="s">
        <v>113</v>
      </c>
      <c r="D26" s="137"/>
      <c r="E26" s="143"/>
      <c r="F26" s="137"/>
      <c r="G26" s="143"/>
      <c r="H26" s="137"/>
    </row>
    <row r="27" ht="22.5" customHeight="1" spans="1:8">
      <c r="A27" s="110"/>
      <c r="B27" s="142"/>
      <c r="C27" s="159" t="s">
        <v>114</v>
      </c>
      <c r="D27" s="137"/>
      <c r="E27" s="139"/>
      <c r="F27" s="137"/>
      <c r="G27" s="139"/>
      <c r="H27" s="137"/>
    </row>
    <row r="28" ht="22.5" customHeight="1" spans="1:8">
      <c r="A28" s="110"/>
      <c r="B28" s="142"/>
      <c r="C28" s="159" t="s">
        <v>115</v>
      </c>
      <c r="D28" s="137"/>
      <c r="E28" s="139"/>
      <c r="F28" s="137"/>
      <c r="G28" s="139"/>
      <c r="H28" s="137"/>
    </row>
    <row r="29" ht="22.5" customHeight="1" spans="1:8">
      <c r="A29" s="110"/>
      <c r="B29" s="142"/>
      <c r="C29" s="159" t="s">
        <v>116</v>
      </c>
      <c r="D29" s="137"/>
      <c r="E29" s="139"/>
      <c r="F29" s="137"/>
      <c r="G29" s="139"/>
      <c r="H29" s="137"/>
    </row>
    <row r="30" ht="22.5" customHeight="1" spans="1:8">
      <c r="A30" s="110"/>
      <c r="B30" s="135"/>
      <c r="C30" s="159" t="s">
        <v>117</v>
      </c>
      <c r="D30" s="137"/>
      <c r="E30" s="139"/>
      <c r="F30" s="137"/>
      <c r="G30" s="139"/>
      <c r="H30" s="137"/>
    </row>
    <row r="31" ht="26.25" customHeight="1" spans="1:8">
      <c r="A31" s="110"/>
      <c r="B31" s="135"/>
      <c r="C31" s="136"/>
      <c r="D31" s="144"/>
      <c r="E31" s="139"/>
      <c r="F31" s="145"/>
      <c r="G31" s="139"/>
      <c r="H31" s="145"/>
    </row>
    <row r="32" ht="22.5" customHeight="1" spans="1:8">
      <c r="A32" s="133" t="s">
        <v>118</v>
      </c>
      <c r="B32" s="164">
        <v>546.91</v>
      </c>
      <c r="C32" s="133" t="s">
        <v>119</v>
      </c>
      <c r="D32" s="177">
        <v>546.91</v>
      </c>
      <c r="E32" s="133" t="s">
        <v>119</v>
      </c>
      <c r="F32" s="177">
        <v>546.91</v>
      </c>
      <c r="G32" s="133" t="s">
        <v>119</v>
      </c>
      <c r="H32" s="177">
        <v>546.91</v>
      </c>
    </row>
    <row r="33" ht="22.5" customHeight="1" spans="1:8">
      <c r="A33" s="179" t="s">
        <v>120</v>
      </c>
      <c r="B33" s="165"/>
      <c r="C33" s="161" t="s">
        <v>121</v>
      </c>
      <c r="D33" s="144"/>
      <c r="E33" s="161" t="s">
        <v>121</v>
      </c>
      <c r="F33" s="145"/>
      <c r="G33" s="161" t="s">
        <v>121</v>
      </c>
      <c r="H33" s="145"/>
    </row>
    <row r="34" ht="22.5" customHeight="1" spans="1:8">
      <c r="A34" s="179" t="s">
        <v>122</v>
      </c>
      <c r="B34" s="165"/>
      <c r="C34" s="138" t="s">
        <v>123</v>
      </c>
      <c r="D34" s="137"/>
      <c r="E34" s="138" t="s">
        <v>123</v>
      </c>
      <c r="F34" s="137"/>
      <c r="G34" s="138" t="s">
        <v>123</v>
      </c>
      <c r="H34" s="137"/>
    </row>
    <row r="35" ht="22.5" customHeight="1" spans="1:8">
      <c r="A35" s="179" t="s">
        <v>124</v>
      </c>
      <c r="B35" s="180"/>
      <c r="C35" s="181"/>
      <c r="D35" s="144"/>
      <c r="E35" s="110"/>
      <c r="F35" s="144"/>
      <c r="G35" s="110"/>
      <c r="H35" s="144"/>
    </row>
    <row r="36" ht="21" customHeight="1" spans="1:8">
      <c r="A36" s="110"/>
      <c r="B36" s="165"/>
      <c r="C36" s="109"/>
      <c r="D36" s="182"/>
      <c r="E36" s="109"/>
      <c r="F36" s="182"/>
      <c r="G36" s="109"/>
      <c r="H36" s="182"/>
    </row>
    <row r="37" ht="22.5" customHeight="1" spans="1:8">
      <c r="A37" s="132" t="s">
        <v>125</v>
      </c>
      <c r="B37" s="164">
        <v>546.91</v>
      </c>
      <c r="C37" s="166" t="s">
        <v>126</v>
      </c>
      <c r="D37" s="177">
        <v>546.91</v>
      </c>
      <c r="E37" s="132" t="s">
        <v>126</v>
      </c>
      <c r="F37" s="177">
        <v>546.91</v>
      </c>
      <c r="G37" s="132" t="s">
        <v>126</v>
      </c>
      <c r="H37" s="177">
        <v>546.91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59" fitToHeight="0" orientation="landscape" horizontalDpi="6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E7" sqref="E7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98" t="s">
        <v>13</v>
      </c>
      <c r="B1" s="98"/>
    </row>
    <row r="2" ht="35.25" customHeight="1" spans="1:15">
      <c r="A2" s="167" t="s">
        <v>14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73"/>
    </row>
    <row r="3" ht="21.75" customHeight="1" spans="14:14">
      <c r="N3" s="116" t="s">
        <v>46</v>
      </c>
    </row>
    <row r="4" ht="18" customHeight="1" spans="1:14">
      <c r="A4" s="100" t="s">
        <v>127</v>
      </c>
      <c r="B4" s="100" t="s">
        <v>128</v>
      </c>
      <c r="C4" s="170" t="s">
        <v>129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4"/>
    </row>
    <row r="5" ht="22.5" customHeight="1" spans="1:14">
      <c r="A5" s="100"/>
      <c r="B5" s="100"/>
      <c r="C5" s="105" t="s">
        <v>130</v>
      </c>
      <c r="D5" s="105" t="s">
        <v>131</v>
      </c>
      <c r="E5" s="105"/>
      <c r="F5" s="105" t="s">
        <v>132</v>
      </c>
      <c r="G5" s="105" t="s">
        <v>133</v>
      </c>
      <c r="H5" s="105" t="s">
        <v>134</v>
      </c>
      <c r="I5" s="105" t="s">
        <v>135</v>
      </c>
      <c r="J5" s="105" t="s">
        <v>136</v>
      </c>
      <c r="K5" s="105" t="s">
        <v>120</v>
      </c>
      <c r="L5" s="105" t="s">
        <v>124</v>
      </c>
      <c r="M5" s="105" t="s">
        <v>122</v>
      </c>
      <c r="N5" s="105" t="s">
        <v>137</v>
      </c>
    </row>
    <row r="6" ht="36" customHeight="1" spans="1:14">
      <c r="A6" s="100"/>
      <c r="B6" s="100"/>
      <c r="C6" s="105"/>
      <c r="D6" s="105" t="s">
        <v>138</v>
      </c>
      <c r="E6" s="105" t="s">
        <v>139</v>
      </c>
      <c r="F6" s="105"/>
      <c r="G6" s="105"/>
      <c r="H6" s="105"/>
      <c r="I6" s="105"/>
      <c r="J6" s="105"/>
      <c r="K6" s="105"/>
      <c r="L6" s="105"/>
      <c r="M6" s="105"/>
      <c r="N6" s="105"/>
    </row>
    <row r="7" customHeight="1" spans="1:14">
      <c r="A7" s="168">
        <v>601001</v>
      </c>
      <c r="B7" s="168" t="s">
        <v>140</v>
      </c>
      <c r="C7" s="168">
        <v>546.91</v>
      </c>
      <c r="D7" s="172">
        <v>546.91</v>
      </c>
      <c r="E7" s="168">
        <v>115.29</v>
      </c>
      <c r="F7" s="168">
        <v>0</v>
      </c>
      <c r="G7" s="168">
        <v>0</v>
      </c>
      <c r="H7" s="168">
        <v>0</v>
      </c>
      <c r="I7" s="168"/>
      <c r="J7" s="168">
        <v>0</v>
      </c>
      <c r="K7" s="168"/>
      <c r="L7" s="168"/>
      <c r="M7" s="168"/>
      <c r="N7" s="168"/>
    </row>
    <row r="8" customHeight="1" spans="1:14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customHeight="1" spans="1:14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customHeight="1" spans="1:14">
      <c r="A10" s="109"/>
      <c r="B10" s="109"/>
      <c r="C10" s="109"/>
      <c r="D10" s="109"/>
      <c r="E10" s="109"/>
      <c r="F10" s="109"/>
      <c r="G10" s="109"/>
      <c r="H10" s="109"/>
      <c r="I10" s="110"/>
      <c r="J10" s="110"/>
      <c r="K10" s="110"/>
      <c r="L10" s="110"/>
      <c r="M10" s="109"/>
      <c r="N10" s="109"/>
    </row>
    <row r="11" customHeight="1" spans="1:14">
      <c r="A11" s="109"/>
      <c r="B11" s="110"/>
      <c r="C11" s="109"/>
      <c r="D11" s="109"/>
      <c r="E11" s="109"/>
      <c r="F11" s="109"/>
      <c r="G11" s="110"/>
      <c r="H11" s="110"/>
      <c r="I11" s="110"/>
      <c r="J11" s="110"/>
      <c r="K11" s="110"/>
      <c r="L11" s="110"/>
      <c r="M11" s="109"/>
      <c r="N11" s="109"/>
    </row>
    <row r="12" customHeight="1" spans="1:14">
      <c r="A12" s="109"/>
      <c r="B12" s="109"/>
      <c r="C12" s="109"/>
      <c r="D12" s="109"/>
      <c r="E12" s="109"/>
      <c r="F12" s="109"/>
      <c r="G12" s="110"/>
      <c r="H12" s="110"/>
      <c r="I12" s="110"/>
      <c r="J12" s="110"/>
      <c r="K12" s="110"/>
      <c r="L12" s="110"/>
      <c r="M12" s="109"/>
      <c r="N12" s="109"/>
    </row>
    <row r="13" customHeight="1" spans="2:15">
      <c r="B13" s="98"/>
      <c r="C13" s="98"/>
      <c r="D13" s="98"/>
      <c r="E13" s="98"/>
      <c r="F13" s="98"/>
      <c r="G13" s="98"/>
      <c r="H13" s="98"/>
      <c r="M13" s="98"/>
      <c r="N13" s="98"/>
      <c r="O13" s="98"/>
    </row>
    <row r="14" customHeight="1" spans="2:15">
      <c r="B14" s="98"/>
      <c r="C14" s="98"/>
      <c r="D14" s="98"/>
      <c r="E14" s="98"/>
      <c r="F14" s="98"/>
      <c r="G14" s="98"/>
      <c r="M14" s="98"/>
      <c r="N14" s="98"/>
      <c r="O14" s="98"/>
    </row>
    <row r="15" customHeight="1" spans="3:15">
      <c r="C15" s="98"/>
      <c r="D15" s="98"/>
      <c r="E15" s="98"/>
      <c r="M15" s="98"/>
      <c r="N15" s="98"/>
      <c r="O15" s="98"/>
    </row>
    <row r="16" customHeight="1" spans="3:15">
      <c r="C16" s="98"/>
      <c r="D16" s="98"/>
      <c r="E16" s="98"/>
      <c r="F16" s="98"/>
      <c r="K16" s="98"/>
      <c r="M16" s="98"/>
      <c r="N16" s="98"/>
      <c r="O16" s="98"/>
    </row>
    <row r="17" customHeight="1" spans="6:15">
      <c r="F17" s="98"/>
      <c r="L17" s="98"/>
      <c r="M17" s="98"/>
      <c r="N17" s="98"/>
      <c r="O17" s="98"/>
    </row>
    <row r="18" customHeight="1" spans="12:15">
      <c r="L18" s="98"/>
      <c r="M18" s="98"/>
      <c r="N18" s="98"/>
      <c r="O18" s="98"/>
    </row>
    <row r="19" customHeight="1" spans="12:14">
      <c r="L19" s="98"/>
      <c r="N19" s="98"/>
    </row>
    <row r="20" customHeight="1" spans="12:14">
      <c r="L20" s="98"/>
      <c r="M20" s="98"/>
      <c r="N20" s="98"/>
    </row>
    <row r="21" customHeight="1" spans="13:14">
      <c r="M21" s="98"/>
      <c r="N21" s="9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2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showZeros="0" zoomScale="125" zoomScaleNormal="125" workbookViewId="0">
      <selection activeCell="A7" sqref="A7:C8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254" width="9.16666666666667" customWidth="1"/>
  </cols>
  <sheetData>
    <row r="1" ht="29.25" customHeight="1" spans="1:2">
      <c r="A1" s="98" t="s">
        <v>15</v>
      </c>
      <c r="B1" s="98"/>
    </row>
    <row r="2" ht="35.25" customHeight="1" spans="1:12">
      <c r="A2" s="167" t="s">
        <v>16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ht="21.75" customHeight="1" spans="12:12">
      <c r="L3" s="116" t="s">
        <v>46</v>
      </c>
    </row>
    <row r="4" ht="15" customHeight="1" spans="1:12">
      <c r="A4" s="100" t="s">
        <v>127</v>
      </c>
      <c r="B4" s="100" t="s">
        <v>128</v>
      </c>
      <c r="C4" s="100" t="s">
        <v>129</v>
      </c>
      <c r="D4" s="100"/>
      <c r="E4" s="100"/>
      <c r="F4" s="100"/>
      <c r="G4" s="100"/>
      <c r="H4" s="100"/>
      <c r="I4" s="100"/>
      <c r="J4" s="100"/>
      <c r="K4" s="100"/>
      <c r="L4" s="100"/>
    </row>
    <row r="5" ht="30" customHeight="1" spans="1:12">
      <c r="A5" s="100"/>
      <c r="B5" s="100"/>
      <c r="C5" s="105" t="s">
        <v>130</v>
      </c>
      <c r="D5" s="105" t="s">
        <v>141</v>
      </c>
      <c r="E5" s="105"/>
      <c r="F5" s="105" t="s">
        <v>132</v>
      </c>
      <c r="G5" s="105" t="s">
        <v>134</v>
      </c>
      <c r="H5" s="105" t="s">
        <v>135</v>
      </c>
      <c r="I5" s="105" t="s">
        <v>136</v>
      </c>
      <c r="J5" s="105" t="s">
        <v>122</v>
      </c>
      <c r="K5" s="105" t="s">
        <v>137</v>
      </c>
      <c r="L5" s="105" t="s">
        <v>124</v>
      </c>
    </row>
    <row r="6" ht="40.5" customHeight="1" spans="1:12">
      <c r="A6" s="100"/>
      <c r="B6" s="100"/>
      <c r="C6" s="105"/>
      <c r="D6" s="105" t="s">
        <v>138</v>
      </c>
      <c r="E6" s="105" t="s">
        <v>142</v>
      </c>
      <c r="F6" s="105"/>
      <c r="G6" s="105"/>
      <c r="H6" s="105"/>
      <c r="I6" s="105"/>
      <c r="J6" s="105"/>
      <c r="K6" s="105"/>
      <c r="L6" s="105"/>
    </row>
    <row r="7" customHeight="1" spans="1:12">
      <c r="A7" s="108">
        <v>601001</v>
      </c>
      <c r="B7" s="168" t="s">
        <v>140</v>
      </c>
      <c r="C7" s="168">
        <v>546.91</v>
      </c>
      <c r="D7" s="169">
        <v>546.91</v>
      </c>
      <c r="E7" s="168">
        <v>115.29</v>
      </c>
      <c r="F7" s="168">
        <v>0</v>
      </c>
      <c r="G7" s="168">
        <v>0</v>
      </c>
      <c r="H7" s="168">
        <v>0</v>
      </c>
      <c r="I7" s="168"/>
      <c r="J7" s="168">
        <v>0</v>
      </c>
      <c r="K7" s="168"/>
      <c r="L7" s="168"/>
    </row>
    <row r="8" customHeight="1" spans="1:1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customHeight="1" spans="1:1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customHeight="1" spans="1:1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customHeight="1" spans="1:12">
      <c r="A11" s="109"/>
      <c r="B11" s="109"/>
      <c r="C11" s="109"/>
      <c r="D11" s="109"/>
      <c r="E11" s="109"/>
      <c r="F11" s="109"/>
      <c r="G11" s="109"/>
      <c r="H11" s="110"/>
      <c r="I11" s="109"/>
      <c r="J11" s="109"/>
      <c r="K11" s="109"/>
      <c r="L11" s="109"/>
    </row>
    <row r="12" customHeight="1" spans="1:12">
      <c r="A12" s="109"/>
      <c r="B12" s="109"/>
      <c r="C12" s="109"/>
      <c r="D12" s="109"/>
      <c r="E12" s="109"/>
      <c r="F12" s="109"/>
      <c r="G12" s="110"/>
      <c r="H12" s="110"/>
      <c r="I12" s="109"/>
      <c r="J12" s="109"/>
      <c r="K12" s="109"/>
      <c r="L12" s="109"/>
    </row>
    <row r="13" customHeight="1" spans="2:12"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customHeight="1" spans="2:11">
      <c r="B14" s="98"/>
      <c r="C14" s="98"/>
      <c r="D14" s="98"/>
      <c r="E14" s="98"/>
      <c r="F14" s="98"/>
      <c r="G14" s="98"/>
      <c r="I14" s="98"/>
      <c r="J14" s="98"/>
      <c r="K14" s="98"/>
    </row>
    <row r="15" customHeight="1" spans="3:11">
      <c r="C15" s="98"/>
      <c r="D15" s="98"/>
      <c r="E15" s="98"/>
      <c r="I15" s="98"/>
      <c r="J15" s="98"/>
      <c r="K15" s="98"/>
    </row>
    <row r="16" customHeight="1" spans="3:11">
      <c r="C16" s="98"/>
      <c r="D16" s="98"/>
      <c r="E16" s="98"/>
      <c r="F16" s="98"/>
      <c r="I16" s="98"/>
      <c r="J16" s="98"/>
      <c r="K16" s="98"/>
    </row>
    <row r="17" customHeight="1" spans="6:11">
      <c r="F17" s="98"/>
      <c r="I17" s="98"/>
      <c r="J17" s="98"/>
      <c r="K17" s="9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4" fitToHeight="1000" orientation="landscape"/>
  <headerFooter alignWithMargins="0" scaleWithDoc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workbookViewId="0">
      <selection activeCell="C39" sqref="C39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25" t="s">
        <v>17</v>
      </c>
      <c r="B1" s="126"/>
      <c r="C1" s="126"/>
      <c r="D1" s="126"/>
      <c r="E1" s="126"/>
      <c r="F1" s="126"/>
      <c r="G1" s="126"/>
      <c r="H1" s="127"/>
    </row>
    <row r="2" ht="22.5" customHeight="1" spans="1:8">
      <c r="A2" s="128" t="s">
        <v>18</v>
      </c>
      <c r="B2" s="128"/>
      <c r="C2" s="128"/>
      <c r="D2" s="128"/>
      <c r="E2" s="128"/>
      <c r="F2" s="128"/>
      <c r="G2" s="128"/>
      <c r="H2" s="128"/>
    </row>
    <row r="3" ht="22.5" customHeight="1" spans="1:8">
      <c r="A3" s="129"/>
      <c r="B3" s="129"/>
      <c r="C3" s="130"/>
      <c r="D3" s="130"/>
      <c r="E3" s="131"/>
      <c r="F3" s="131"/>
      <c r="G3" s="131"/>
      <c r="H3" s="116" t="s">
        <v>46</v>
      </c>
    </row>
    <row r="4" ht="22.5" customHeight="1" spans="1:8">
      <c r="A4" s="132" t="s">
        <v>47</v>
      </c>
      <c r="B4" s="132"/>
      <c r="C4" s="132" t="s">
        <v>48</v>
      </c>
      <c r="D4" s="132"/>
      <c r="E4" s="132"/>
      <c r="F4" s="132"/>
      <c r="G4" s="132"/>
      <c r="H4" s="132"/>
    </row>
    <row r="5" ht="22.5" customHeight="1" spans="1:8">
      <c r="A5" s="132" t="s">
        <v>49</v>
      </c>
      <c r="B5" s="132" t="s">
        <v>50</v>
      </c>
      <c r="C5" s="132" t="s">
        <v>51</v>
      </c>
      <c r="D5" s="133" t="s">
        <v>50</v>
      </c>
      <c r="E5" s="132" t="s">
        <v>52</v>
      </c>
      <c r="F5" s="132" t="s">
        <v>50</v>
      </c>
      <c r="G5" s="132" t="s">
        <v>53</v>
      </c>
      <c r="H5" s="132" t="s">
        <v>50</v>
      </c>
    </row>
    <row r="6" ht="22.5" customHeight="1" spans="1:8">
      <c r="A6" s="157" t="s">
        <v>143</v>
      </c>
      <c r="B6" s="158">
        <v>546.91</v>
      </c>
      <c r="C6" s="157" t="s">
        <v>143</v>
      </c>
      <c r="D6" s="137">
        <v>546.91</v>
      </c>
      <c r="E6" s="139" t="s">
        <v>143</v>
      </c>
      <c r="F6" s="137">
        <v>546.91</v>
      </c>
      <c r="G6" s="139" t="s">
        <v>143</v>
      </c>
      <c r="H6" s="137">
        <v>546.91</v>
      </c>
    </row>
    <row r="7" ht="22.5" customHeight="1" spans="1:8">
      <c r="A7" s="134" t="s">
        <v>144</v>
      </c>
      <c r="B7" s="158">
        <v>546.91</v>
      </c>
      <c r="C7" s="159" t="s">
        <v>56</v>
      </c>
      <c r="D7" s="137">
        <v>546.91</v>
      </c>
      <c r="E7" s="139" t="s">
        <v>57</v>
      </c>
      <c r="F7" s="137">
        <v>431.62</v>
      </c>
      <c r="G7" s="139" t="s">
        <v>58</v>
      </c>
      <c r="H7" s="137">
        <v>422.42</v>
      </c>
    </row>
    <row r="8" ht="22.5" customHeight="1" spans="1:10">
      <c r="A8" s="160" t="s">
        <v>145</v>
      </c>
      <c r="B8" s="137"/>
      <c r="C8" s="159" t="s">
        <v>60</v>
      </c>
      <c r="D8" s="137"/>
      <c r="E8" s="139" t="s">
        <v>61</v>
      </c>
      <c r="F8" s="137">
        <v>422.42</v>
      </c>
      <c r="G8" s="139" t="s">
        <v>62</v>
      </c>
      <c r="H8" s="137">
        <v>105.05</v>
      </c>
      <c r="J8" s="98"/>
    </row>
    <row r="9" ht="22.5" customHeight="1" spans="1:8">
      <c r="A9" s="134" t="s">
        <v>146</v>
      </c>
      <c r="B9" s="137"/>
      <c r="C9" s="159" t="s">
        <v>64</v>
      </c>
      <c r="D9" s="137"/>
      <c r="E9" s="139" t="s">
        <v>65</v>
      </c>
      <c r="F9" s="137">
        <v>9.2</v>
      </c>
      <c r="G9" s="139" t="s">
        <v>66</v>
      </c>
      <c r="H9" s="137"/>
    </row>
    <row r="10" ht="22.5" customHeight="1" spans="1:8">
      <c r="A10" s="134" t="s">
        <v>147</v>
      </c>
      <c r="B10" s="137"/>
      <c r="C10" s="159" t="s">
        <v>68</v>
      </c>
      <c r="D10" s="137"/>
      <c r="E10" s="139" t="s">
        <v>69</v>
      </c>
      <c r="F10" s="137"/>
      <c r="G10" s="139" t="s">
        <v>70</v>
      </c>
      <c r="H10" s="137"/>
    </row>
    <row r="11" ht="22.5" customHeight="1" spans="1:8">
      <c r="A11" s="134"/>
      <c r="B11" s="137"/>
      <c r="C11" s="159" t="s">
        <v>72</v>
      </c>
      <c r="D11" s="137"/>
      <c r="E11" s="139" t="s">
        <v>73</v>
      </c>
      <c r="F11" s="137"/>
      <c r="G11" s="139" t="s">
        <v>74</v>
      </c>
      <c r="H11" s="137"/>
    </row>
    <row r="12" ht="22.5" customHeight="1" spans="1:8">
      <c r="A12" s="134"/>
      <c r="B12" s="137"/>
      <c r="C12" s="159" t="s">
        <v>76</v>
      </c>
      <c r="D12" s="137"/>
      <c r="E12" s="139" t="s">
        <v>77</v>
      </c>
      <c r="F12" s="137">
        <v>115.29</v>
      </c>
      <c r="G12" s="139" t="s">
        <v>78</v>
      </c>
      <c r="H12" s="137"/>
    </row>
    <row r="13" ht="22.5" customHeight="1" spans="1:8">
      <c r="A13" s="134"/>
      <c r="B13" s="137"/>
      <c r="C13" s="159" t="s">
        <v>80</v>
      </c>
      <c r="D13" s="137"/>
      <c r="E13" s="139" t="s">
        <v>61</v>
      </c>
      <c r="F13" s="137"/>
      <c r="G13" s="139" t="s">
        <v>81</v>
      </c>
      <c r="H13" s="137"/>
    </row>
    <row r="14" ht="22.5" customHeight="1" spans="1:8">
      <c r="A14" s="134"/>
      <c r="B14" s="137"/>
      <c r="C14" s="159" t="s">
        <v>83</v>
      </c>
      <c r="D14" s="137"/>
      <c r="E14" s="139" t="s">
        <v>65</v>
      </c>
      <c r="F14" s="137">
        <v>95.85</v>
      </c>
      <c r="G14" s="139" t="s">
        <v>84</v>
      </c>
      <c r="H14" s="137"/>
    </row>
    <row r="15" ht="22.5" customHeight="1" spans="1:8">
      <c r="A15" s="161"/>
      <c r="B15" s="137"/>
      <c r="C15" s="159" t="s">
        <v>86</v>
      </c>
      <c r="D15" s="137"/>
      <c r="E15" s="139" t="s">
        <v>87</v>
      </c>
      <c r="F15" s="137">
        <v>19.44</v>
      </c>
      <c r="G15" s="139" t="s">
        <v>88</v>
      </c>
      <c r="H15" s="137">
        <v>19.44</v>
      </c>
    </row>
    <row r="16" ht="22.5" customHeight="1" spans="1:8">
      <c r="A16" s="161"/>
      <c r="B16" s="137"/>
      <c r="C16" s="159" t="s">
        <v>90</v>
      </c>
      <c r="D16" s="137"/>
      <c r="E16" s="139" t="s">
        <v>91</v>
      </c>
      <c r="F16" s="137"/>
      <c r="G16" s="139" t="s">
        <v>92</v>
      </c>
      <c r="H16" s="137"/>
    </row>
    <row r="17" ht="22.5" customHeight="1" spans="1:8">
      <c r="A17" s="161"/>
      <c r="B17" s="137"/>
      <c r="C17" s="159" t="s">
        <v>94</v>
      </c>
      <c r="D17" s="137"/>
      <c r="E17" s="139" t="s">
        <v>95</v>
      </c>
      <c r="F17" s="137"/>
      <c r="G17" s="139" t="s">
        <v>96</v>
      </c>
      <c r="H17" s="137"/>
    </row>
    <row r="18" ht="22.5" customHeight="1" spans="1:8">
      <c r="A18" s="161"/>
      <c r="B18" s="135"/>
      <c r="C18" s="159" t="s">
        <v>97</v>
      </c>
      <c r="D18" s="137"/>
      <c r="E18" s="139" t="s">
        <v>98</v>
      </c>
      <c r="F18" s="137"/>
      <c r="G18" s="139"/>
      <c r="H18" s="137"/>
    </row>
    <row r="19" ht="22.5" customHeight="1" spans="1:8">
      <c r="A19" s="141"/>
      <c r="B19" s="142"/>
      <c r="C19" s="159" t="s">
        <v>99</v>
      </c>
      <c r="D19" s="137"/>
      <c r="E19" s="139" t="s">
        <v>100</v>
      </c>
      <c r="F19" s="137"/>
      <c r="G19" s="139"/>
      <c r="H19" s="137"/>
    </row>
    <row r="20" ht="22.5" customHeight="1" spans="1:8">
      <c r="A20" s="141"/>
      <c r="B20" s="135"/>
      <c r="C20" s="159" t="s">
        <v>101</v>
      </c>
      <c r="D20" s="137"/>
      <c r="E20" s="139" t="s">
        <v>102</v>
      </c>
      <c r="F20" s="137"/>
      <c r="G20" s="139"/>
      <c r="H20" s="137"/>
    </row>
    <row r="21" ht="22.5" customHeight="1" spans="1:8">
      <c r="A21" s="109"/>
      <c r="B21" s="135"/>
      <c r="C21" s="159" t="s">
        <v>103</v>
      </c>
      <c r="D21" s="137"/>
      <c r="E21" s="139" t="s">
        <v>104</v>
      </c>
      <c r="F21" s="137"/>
      <c r="G21" s="139"/>
      <c r="H21" s="137"/>
    </row>
    <row r="22" ht="22.5" customHeight="1" spans="1:8">
      <c r="A22" s="110"/>
      <c r="B22" s="135"/>
      <c r="C22" s="159" t="s">
        <v>105</v>
      </c>
      <c r="D22" s="137"/>
      <c r="E22" s="139" t="s">
        <v>106</v>
      </c>
      <c r="F22" s="137"/>
      <c r="G22" s="139"/>
      <c r="H22" s="137"/>
    </row>
    <row r="23" ht="22.5" customHeight="1" spans="1:8">
      <c r="A23" s="162"/>
      <c r="B23" s="135"/>
      <c r="C23" s="159" t="s">
        <v>107</v>
      </c>
      <c r="D23" s="137"/>
      <c r="E23" s="143" t="s">
        <v>108</v>
      </c>
      <c r="F23" s="137"/>
      <c r="G23" s="143"/>
      <c r="H23" s="137"/>
    </row>
    <row r="24" ht="22.5" customHeight="1" spans="1:8">
      <c r="A24" s="162"/>
      <c r="B24" s="135"/>
      <c r="C24" s="159" t="s">
        <v>109</v>
      </c>
      <c r="D24" s="137"/>
      <c r="E24" s="143" t="s">
        <v>110</v>
      </c>
      <c r="F24" s="137"/>
      <c r="G24" s="143"/>
      <c r="H24" s="137"/>
    </row>
    <row r="25" ht="22.5" customHeight="1" spans="1:9">
      <c r="A25" s="162"/>
      <c r="B25" s="135"/>
      <c r="C25" s="159" t="s">
        <v>111</v>
      </c>
      <c r="D25" s="137"/>
      <c r="E25" s="143" t="s">
        <v>112</v>
      </c>
      <c r="F25" s="137"/>
      <c r="G25" s="143"/>
      <c r="H25" s="137"/>
      <c r="I25" s="98"/>
    </row>
    <row r="26" ht="22.5" customHeight="1" spans="1:10">
      <c r="A26" s="162"/>
      <c r="B26" s="135"/>
      <c r="C26" s="159" t="s">
        <v>113</v>
      </c>
      <c r="D26" s="137"/>
      <c r="E26" s="139"/>
      <c r="F26" s="139"/>
      <c r="G26" s="139"/>
      <c r="H26" s="137"/>
      <c r="I26" s="98"/>
      <c r="J26" s="98"/>
    </row>
    <row r="27" ht="22.5" customHeight="1" spans="1:10">
      <c r="A27" s="110"/>
      <c r="B27" s="142"/>
      <c r="C27" s="159" t="s">
        <v>114</v>
      </c>
      <c r="D27" s="137"/>
      <c r="E27" s="163"/>
      <c r="F27" s="139"/>
      <c r="G27" s="139"/>
      <c r="H27" s="137"/>
      <c r="I27" s="98"/>
      <c r="J27" s="98"/>
    </row>
    <row r="28" ht="22.5" customHeight="1" spans="1:10">
      <c r="A28" s="162"/>
      <c r="B28" s="135"/>
      <c r="C28" s="159" t="s">
        <v>115</v>
      </c>
      <c r="D28" s="137"/>
      <c r="E28" s="139"/>
      <c r="F28" s="139"/>
      <c r="G28" s="139"/>
      <c r="H28" s="137"/>
      <c r="I28" s="98"/>
      <c r="J28" s="98"/>
    </row>
    <row r="29" ht="22.5" customHeight="1" spans="1:10">
      <c r="A29" s="110"/>
      <c r="B29" s="142"/>
      <c r="C29" s="159" t="s">
        <v>116</v>
      </c>
      <c r="D29" s="137"/>
      <c r="E29" s="139"/>
      <c r="F29" s="139"/>
      <c r="G29" s="139"/>
      <c r="H29" s="137"/>
      <c r="I29" s="98"/>
      <c r="J29" s="98"/>
    </row>
    <row r="30" ht="22.5" customHeight="1" spans="1:8">
      <c r="A30" s="110"/>
      <c r="B30" s="135"/>
      <c r="C30" s="159" t="s">
        <v>117</v>
      </c>
      <c r="D30" s="137"/>
      <c r="E30" s="139"/>
      <c r="F30" s="139"/>
      <c r="G30" s="139"/>
      <c r="H30" s="137"/>
    </row>
    <row r="31" ht="18" customHeight="1" spans="1:8">
      <c r="A31" s="133" t="s">
        <v>118</v>
      </c>
      <c r="B31" s="164">
        <v>546.91</v>
      </c>
      <c r="C31" s="133" t="s">
        <v>119</v>
      </c>
      <c r="D31" s="137">
        <v>546.91</v>
      </c>
      <c r="E31" s="133" t="s">
        <v>119</v>
      </c>
      <c r="F31" s="137">
        <v>546.91</v>
      </c>
      <c r="G31" s="133" t="s">
        <v>119</v>
      </c>
      <c r="H31" s="137">
        <v>546.91</v>
      </c>
    </row>
    <row r="32" ht="18" customHeight="1" spans="1:8">
      <c r="A32" s="159" t="s">
        <v>124</v>
      </c>
      <c r="B32" s="165"/>
      <c r="C32" s="161" t="s">
        <v>121</v>
      </c>
      <c r="D32" s="144"/>
      <c r="E32" s="161" t="s">
        <v>121</v>
      </c>
      <c r="F32" s="161"/>
      <c r="G32" s="161" t="s">
        <v>121</v>
      </c>
      <c r="H32" s="145"/>
    </row>
    <row r="33" ht="18" customHeight="1" spans="1:8">
      <c r="A33" s="159"/>
      <c r="B33" s="165"/>
      <c r="C33" s="141"/>
      <c r="D33" s="137"/>
      <c r="E33" s="141"/>
      <c r="F33" s="141"/>
      <c r="G33" s="141"/>
      <c r="H33" s="137"/>
    </row>
    <row r="34" ht="18" customHeight="1" spans="1:8">
      <c r="A34" s="132" t="s">
        <v>125</v>
      </c>
      <c r="B34" s="164">
        <v>546.91</v>
      </c>
      <c r="C34" s="166" t="s">
        <v>126</v>
      </c>
      <c r="D34" s="137">
        <v>546.91</v>
      </c>
      <c r="E34" s="132" t="s">
        <v>126</v>
      </c>
      <c r="F34" s="137">
        <v>546.91</v>
      </c>
      <c r="G34" s="132" t="s">
        <v>126</v>
      </c>
      <c r="H34" s="137">
        <v>546.91</v>
      </c>
    </row>
    <row r="35" customHeight="1" spans="4:8">
      <c r="D35" s="98"/>
      <c r="H35" s="98"/>
    </row>
    <row r="36" customHeight="1" spans="4:8">
      <c r="D36" s="98"/>
      <c r="H36" s="98"/>
    </row>
    <row r="37" customHeight="1" spans="4:8">
      <c r="D37" s="98"/>
      <c r="H37" s="98"/>
    </row>
    <row r="38" customHeight="1" spans="4:8">
      <c r="D38" s="98"/>
      <c r="H38" s="98"/>
    </row>
    <row r="39" customHeight="1" spans="4:8">
      <c r="D39" s="98"/>
      <c r="H39" s="98"/>
    </row>
    <row r="40" customHeight="1" spans="4:8">
      <c r="D40" s="98"/>
      <c r="H40" s="98"/>
    </row>
    <row r="41" customHeight="1" spans="4:8">
      <c r="D41" s="98"/>
      <c r="H41" s="98"/>
    </row>
    <row r="42" customHeight="1" spans="4:8">
      <c r="D42" s="98"/>
      <c r="H42" s="98"/>
    </row>
    <row r="43" customHeight="1" spans="4:8">
      <c r="D43" s="98"/>
      <c r="H43" s="98"/>
    </row>
    <row r="44" customHeight="1" spans="4:8">
      <c r="D44" s="98"/>
      <c r="H44" s="98"/>
    </row>
    <row r="45" customHeight="1" spans="4:8">
      <c r="D45" s="98"/>
      <c r="H45" s="98"/>
    </row>
    <row r="46" customHeight="1" spans="4:8">
      <c r="D46" s="98"/>
      <c r="H46" s="98"/>
    </row>
    <row r="47" customHeight="1" spans="4:8">
      <c r="D47" s="98"/>
      <c r="H47" s="98"/>
    </row>
    <row r="48" customHeight="1" spans="8:8">
      <c r="H48" s="98"/>
    </row>
    <row r="49" customHeight="1" spans="8:8">
      <c r="H49" s="98"/>
    </row>
    <row r="50" customHeight="1" spans="8:8">
      <c r="H50" s="98"/>
    </row>
    <row r="51" customHeight="1" spans="8:8">
      <c r="H51" s="98"/>
    </row>
    <row r="52" customHeight="1" spans="8:8">
      <c r="H52" s="98"/>
    </row>
    <row r="53" customHeight="1" spans="8:8">
      <c r="H53" s="98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790972222222222" bottom="1" header="0" footer="0"/>
  <pageSetup paperSize="9" scale="59" orientation="landscape" horizontalDpi="600"/>
  <headerFooter alignWithMargins="0" scaleWithDoc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A5" sqref="A5:G21"/>
    </sheetView>
  </sheetViews>
  <sheetFormatPr defaultColWidth="9.16666666666667" defaultRowHeight="12.75" customHeight="1" outlineLevelCol="6"/>
  <cols>
    <col min="1" max="1" width="21.3333333333333" customWidth="1"/>
    <col min="2" max="2" width="36.5" customWidth="1"/>
    <col min="3" max="3" width="12" customWidth="1"/>
    <col min="4" max="4" width="16.1666666666667" customWidth="1"/>
    <col min="5" max="5" width="17.3333333333333" customWidth="1"/>
    <col min="6" max="6" width="19.3333333333333" customWidth="1"/>
    <col min="7" max="7" width="18.1666666666667" customWidth="1"/>
    <col min="8" max="16384" width="9.16666666666667" customWidth="1"/>
  </cols>
  <sheetData>
    <row r="1" ht="30" customHeight="1" spans="1:1">
      <c r="A1" s="98" t="s">
        <v>19</v>
      </c>
    </row>
    <row r="2" ht="28.5" customHeight="1" spans="1:7">
      <c r="A2" s="117" t="s">
        <v>20</v>
      </c>
      <c r="B2" s="117"/>
      <c r="C2" s="117"/>
      <c r="D2" s="117"/>
      <c r="E2" s="117"/>
      <c r="F2" s="117"/>
      <c r="G2" s="117"/>
    </row>
    <row r="3" ht="22.5" customHeight="1" spans="7:7">
      <c r="G3" s="116" t="s">
        <v>46</v>
      </c>
    </row>
    <row r="4" ht="22.5" customHeight="1" spans="1:7">
      <c r="A4" s="119" t="s">
        <v>148</v>
      </c>
      <c r="B4" s="119" t="s">
        <v>149</v>
      </c>
      <c r="C4" s="119" t="s">
        <v>130</v>
      </c>
      <c r="D4" s="119" t="s">
        <v>150</v>
      </c>
      <c r="E4" s="119" t="s">
        <v>151</v>
      </c>
      <c r="F4" s="119" t="s">
        <v>152</v>
      </c>
      <c r="G4" s="119" t="s">
        <v>153</v>
      </c>
    </row>
    <row r="5" ht="15.75" customHeight="1" spans="1:7">
      <c r="A5" s="147" t="s">
        <v>154</v>
      </c>
      <c r="B5" s="147" t="s">
        <v>130</v>
      </c>
      <c r="C5" s="148">
        <v>546.91</v>
      </c>
      <c r="D5" s="148">
        <v>422.42</v>
      </c>
      <c r="E5" s="148">
        <v>9.2</v>
      </c>
      <c r="F5" s="148">
        <v>115.29</v>
      </c>
      <c r="G5" s="153"/>
    </row>
    <row r="6" customHeight="1" spans="1:7">
      <c r="A6" s="147" t="s">
        <v>155</v>
      </c>
      <c r="B6" s="147" t="s">
        <v>156</v>
      </c>
      <c r="C6" s="148">
        <v>433.8</v>
      </c>
      <c r="D6" s="148">
        <v>309.31</v>
      </c>
      <c r="E6" s="148">
        <v>9.2</v>
      </c>
      <c r="F6" s="148">
        <v>115.29</v>
      </c>
      <c r="G6" s="154"/>
    </row>
    <row r="7" customHeight="1" spans="1:7">
      <c r="A7" s="147">
        <v>20104</v>
      </c>
      <c r="B7" s="147" t="s">
        <v>157</v>
      </c>
      <c r="C7" s="148">
        <v>433.8</v>
      </c>
      <c r="D7" s="148">
        <v>309.31</v>
      </c>
      <c r="E7" s="148">
        <v>9.2</v>
      </c>
      <c r="F7" s="148">
        <v>115.29</v>
      </c>
      <c r="G7" s="154"/>
    </row>
    <row r="8" customHeight="1" spans="1:7">
      <c r="A8" s="147">
        <v>2010499</v>
      </c>
      <c r="B8" s="147" t="s">
        <v>158</v>
      </c>
      <c r="C8" s="148">
        <v>433.8</v>
      </c>
      <c r="D8" s="148">
        <v>309.31</v>
      </c>
      <c r="E8" s="148">
        <v>9.2</v>
      </c>
      <c r="F8" s="148">
        <v>115.29</v>
      </c>
      <c r="G8" s="154"/>
    </row>
    <row r="9" customHeight="1" spans="1:7">
      <c r="A9" s="147" t="s">
        <v>159</v>
      </c>
      <c r="B9" s="147" t="s">
        <v>160</v>
      </c>
      <c r="C9" s="148">
        <v>58.52</v>
      </c>
      <c r="D9" s="148">
        <v>58.52</v>
      </c>
      <c r="E9" s="148">
        <v>0</v>
      </c>
      <c r="F9" s="148">
        <v>0</v>
      </c>
      <c r="G9" s="154"/>
    </row>
    <row r="10" ht="15" customHeight="1" spans="1:7">
      <c r="A10" s="147">
        <v>20805</v>
      </c>
      <c r="B10" s="147" t="s">
        <v>161</v>
      </c>
      <c r="C10" s="148">
        <v>57.03</v>
      </c>
      <c r="D10" s="148">
        <v>57.03</v>
      </c>
      <c r="E10" s="148">
        <v>0</v>
      </c>
      <c r="F10" s="148">
        <v>0</v>
      </c>
      <c r="G10" s="154"/>
    </row>
    <row r="11" ht="18" customHeight="1" spans="1:7">
      <c r="A11" s="147">
        <v>2080505</v>
      </c>
      <c r="B11" s="147" t="s">
        <v>162</v>
      </c>
      <c r="C11" s="148">
        <v>38.02</v>
      </c>
      <c r="D11" s="148">
        <v>38.02</v>
      </c>
      <c r="E11" s="148">
        <v>0</v>
      </c>
      <c r="F11" s="149">
        <v>0</v>
      </c>
      <c r="G11" s="155"/>
    </row>
    <row r="12" customHeight="1" spans="1:7">
      <c r="A12" s="147">
        <v>2080506</v>
      </c>
      <c r="B12" s="147" t="s">
        <v>163</v>
      </c>
      <c r="C12" s="148">
        <v>19.01</v>
      </c>
      <c r="D12" s="148">
        <v>19.01</v>
      </c>
      <c r="E12" s="148">
        <v>0</v>
      </c>
      <c r="F12" s="149">
        <v>0</v>
      </c>
      <c r="G12" s="152"/>
    </row>
    <row r="13" customHeight="1" spans="1:7">
      <c r="A13" s="147">
        <v>20899</v>
      </c>
      <c r="B13" s="147" t="s">
        <v>164</v>
      </c>
      <c r="C13" s="148">
        <v>1.49</v>
      </c>
      <c r="D13" s="148">
        <v>1.49</v>
      </c>
      <c r="E13" s="148">
        <v>0</v>
      </c>
      <c r="F13" s="149">
        <v>0</v>
      </c>
      <c r="G13" s="152"/>
    </row>
    <row r="14" customHeight="1" spans="1:7">
      <c r="A14" s="147">
        <v>2089999</v>
      </c>
      <c r="B14" s="147" t="s">
        <v>164</v>
      </c>
      <c r="C14" s="148">
        <v>1.49</v>
      </c>
      <c r="D14" s="148">
        <v>1.49</v>
      </c>
      <c r="E14" s="148">
        <v>0</v>
      </c>
      <c r="F14" s="149">
        <v>0</v>
      </c>
      <c r="G14" s="152"/>
    </row>
    <row r="15" customHeight="1" spans="1:7">
      <c r="A15" s="147" t="s">
        <v>165</v>
      </c>
      <c r="B15" s="147" t="s">
        <v>166</v>
      </c>
      <c r="C15" s="148">
        <v>25.76</v>
      </c>
      <c r="D15" s="148">
        <v>25.76</v>
      </c>
      <c r="E15" s="148">
        <v>0</v>
      </c>
      <c r="F15" s="149">
        <v>0</v>
      </c>
      <c r="G15" s="152"/>
    </row>
    <row r="16" customHeight="1" spans="1:7">
      <c r="A16" s="147">
        <v>21011</v>
      </c>
      <c r="B16" s="147" t="s">
        <v>167</v>
      </c>
      <c r="C16" s="148">
        <v>25.76</v>
      </c>
      <c r="D16" s="148">
        <v>25.76</v>
      </c>
      <c r="E16" s="148">
        <v>0</v>
      </c>
      <c r="F16" s="149">
        <v>0</v>
      </c>
      <c r="G16" s="152"/>
    </row>
    <row r="17" customHeight="1" spans="1:7">
      <c r="A17" s="147">
        <v>2101101</v>
      </c>
      <c r="B17" s="147" t="s">
        <v>168</v>
      </c>
      <c r="C17" s="148">
        <v>25.76</v>
      </c>
      <c r="D17" s="148">
        <v>25.76</v>
      </c>
      <c r="E17" s="148">
        <v>0</v>
      </c>
      <c r="F17" s="149">
        <v>0</v>
      </c>
      <c r="G17" s="152"/>
    </row>
    <row r="18" customHeight="1" spans="1:7">
      <c r="A18" s="147" t="s">
        <v>169</v>
      </c>
      <c r="B18" s="147" t="s">
        <v>170</v>
      </c>
      <c r="C18" s="148">
        <v>28.83</v>
      </c>
      <c r="D18" s="148">
        <v>28.83</v>
      </c>
      <c r="E18" s="148">
        <v>0</v>
      </c>
      <c r="F18" s="149">
        <v>0</v>
      </c>
      <c r="G18" s="152"/>
    </row>
    <row r="19" customHeight="1" spans="1:7">
      <c r="A19" s="147">
        <v>22102</v>
      </c>
      <c r="B19" s="147" t="s">
        <v>171</v>
      </c>
      <c r="C19" s="148">
        <v>28.83</v>
      </c>
      <c r="D19" s="148">
        <v>28.83</v>
      </c>
      <c r="E19" s="148">
        <v>0</v>
      </c>
      <c r="F19" s="149">
        <v>0</v>
      </c>
      <c r="G19" s="152"/>
    </row>
    <row r="20" customHeight="1" spans="1:7">
      <c r="A20" s="147">
        <v>2210201</v>
      </c>
      <c r="B20" s="147" t="s">
        <v>172</v>
      </c>
      <c r="C20" s="148">
        <v>28.83</v>
      </c>
      <c r="D20" s="148">
        <v>28.83</v>
      </c>
      <c r="E20" s="148">
        <v>0</v>
      </c>
      <c r="F20" s="149">
        <v>0</v>
      </c>
      <c r="G20" s="152"/>
    </row>
    <row r="21" customHeight="1" spans="1:7">
      <c r="A21" s="156"/>
      <c r="B21" s="156"/>
      <c r="C21" s="156"/>
      <c r="D21" s="156"/>
      <c r="E21" s="156"/>
      <c r="F21" s="156"/>
      <c r="G21" s="15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showZeros="0" workbookViewId="0">
      <selection activeCell="A5" sqref="A5:I20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3" customWidth="1"/>
    <col min="4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98" t="s">
        <v>21</v>
      </c>
    </row>
    <row r="2" ht="28.5" customHeight="1" spans="1:9">
      <c r="A2" s="99" t="s">
        <v>22</v>
      </c>
      <c r="B2" s="99"/>
      <c r="C2" s="99"/>
      <c r="D2" s="99"/>
      <c r="E2" s="99"/>
      <c r="F2" s="99"/>
      <c r="G2" s="99"/>
      <c r="H2" s="99"/>
      <c r="I2" s="99"/>
    </row>
    <row r="3" ht="22.5" customHeight="1" spans="9:9">
      <c r="I3" s="116" t="s">
        <v>46</v>
      </c>
    </row>
    <row r="4" ht="22.5" customHeight="1" spans="1:9">
      <c r="A4" s="119" t="s">
        <v>173</v>
      </c>
      <c r="B4" s="119" t="s">
        <v>174</v>
      </c>
      <c r="C4" s="119" t="s">
        <v>175</v>
      </c>
      <c r="D4" s="119" t="s">
        <v>176</v>
      </c>
      <c r="E4" s="119" t="s">
        <v>130</v>
      </c>
      <c r="F4" s="119" t="s">
        <v>150</v>
      </c>
      <c r="G4" s="119" t="s">
        <v>151</v>
      </c>
      <c r="H4" s="119" t="s">
        <v>152</v>
      </c>
      <c r="I4" s="119" t="s">
        <v>153</v>
      </c>
    </row>
    <row r="5" ht="18" customHeight="1" spans="1:9">
      <c r="A5" s="147" t="s">
        <v>154</v>
      </c>
      <c r="B5" s="147" t="s">
        <v>130</v>
      </c>
      <c r="C5" s="147" t="s">
        <v>154</v>
      </c>
      <c r="D5" s="147" t="s">
        <v>154</v>
      </c>
      <c r="E5" s="148">
        <v>546.91</v>
      </c>
      <c r="F5" s="148">
        <v>422.42</v>
      </c>
      <c r="G5" s="148">
        <v>9.2</v>
      </c>
      <c r="H5" s="148">
        <v>115.29</v>
      </c>
      <c r="I5" s="153"/>
    </row>
    <row r="6" ht="18" customHeight="1" spans="1:9">
      <c r="A6" s="147" t="s">
        <v>177</v>
      </c>
      <c r="B6" s="147" t="s">
        <v>178</v>
      </c>
      <c r="C6" s="147" t="s">
        <v>154</v>
      </c>
      <c r="D6" s="147" t="s">
        <v>154</v>
      </c>
      <c r="E6" s="148">
        <v>422.42</v>
      </c>
      <c r="F6" s="148">
        <v>422.42</v>
      </c>
      <c r="G6" s="148">
        <v>9.2</v>
      </c>
      <c r="H6" s="148">
        <v>115.29</v>
      </c>
      <c r="I6" s="154"/>
    </row>
    <row r="7" ht="18" customHeight="1" spans="1:9">
      <c r="A7" s="147">
        <v>30101</v>
      </c>
      <c r="B7" s="147" t="s">
        <v>179</v>
      </c>
      <c r="C7" s="147" t="s">
        <v>180</v>
      </c>
      <c r="D7" s="147" t="s">
        <v>181</v>
      </c>
      <c r="E7" s="148">
        <v>246.9</v>
      </c>
      <c r="F7" s="148">
        <v>246.9</v>
      </c>
      <c r="G7" s="148">
        <v>0</v>
      </c>
      <c r="H7" s="148">
        <v>0</v>
      </c>
      <c r="I7" s="154"/>
    </row>
    <row r="8" ht="18" customHeight="1" spans="1:9">
      <c r="A8" s="147">
        <v>30107</v>
      </c>
      <c r="B8" s="147" t="s">
        <v>182</v>
      </c>
      <c r="C8" s="147" t="s">
        <v>183</v>
      </c>
      <c r="D8" s="147" t="s">
        <v>184</v>
      </c>
      <c r="E8" s="148">
        <v>62.41</v>
      </c>
      <c r="F8" s="148">
        <v>62.41</v>
      </c>
      <c r="G8" s="148">
        <v>0</v>
      </c>
      <c r="H8" s="148">
        <v>0</v>
      </c>
      <c r="I8" s="148"/>
    </row>
    <row r="9" ht="18" customHeight="1" spans="1:9">
      <c r="A9" s="147">
        <v>30108</v>
      </c>
      <c r="B9" s="147" t="s">
        <v>185</v>
      </c>
      <c r="C9" s="147" t="s">
        <v>186</v>
      </c>
      <c r="D9" s="147" t="s">
        <v>187</v>
      </c>
      <c r="E9" s="148">
        <v>57.03</v>
      </c>
      <c r="F9" s="148">
        <v>57.03</v>
      </c>
      <c r="G9" s="148">
        <v>0</v>
      </c>
      <c r="H9" s="148">
        <v>0</v>
      </c>
      <c r="I9" s="148"/>
    </row>
    <row r="10" ht="18" customHeight="1" spans="1:9">
      <c r="A10" s="147">
        <v>30110</v>
      </c>
      <c r="B10" s="147" t="s">
        <v>188</v>
      </c>
      <c r="C10" s="147" t="s">
        <v>189</v>
      </c>
      <c r="D10" s="147" t="s">
        <v>178</v>
      </c>
      <c r="E10" s="148">
        <v>25.76</v>
      </c>
      <c r="F10" s="148">
        <v>25.76</v>
      </c>
      <c r="G10" s="148"/>
      <c r="H10" s="148">
        <v>0</v>
      </c>
      <c r="I10" s="148"/>
    </row>
    <row r="11" ht="18" customHeight="1" spans="1:9">
      <c r="A11" s="147">
        <v>30112</v>
      </c>
      <c r="B11" s="147" t="s">
        <v>190</v>
      </c>
      <c r="C11" s="147" t="s">
        <v>186</v>
      </c>
      <c r="D11" s="147" t="s">
        <v>187</v>
      </c>
      <c r="E11" s="148">
        <v>1.49</v>
      </c>
      <c r="F11" s="148">
        <v>1.49</v>
      </c>
      <c r="G11" s="148">
        <v>0</v>
      </c>
      <c r="H11" s="148">
        <v>0</v>
      </c>
      <c r="I11" s="148"/>
    </row>
    <row r="12" ht="18" customHeight="1" spans="1:9">
      <c r="A12" s="147">
        <v>30113</v>
      </c>
      <c r="B12" s="147" t="s">
        <v>172</v>
      </c>
      <c r="C12" s="147" t="s">
        <v>191</v>
      </c>
      <c r="D12" s="147" t="s">
        <v>172</v>
      </c>
      <c r="E12" s="148">
        <v>28.83</v>
      </c>
      <c r="F12" s="148">
        <v>28.83</v>
      </c>
      <c r="G12" s="148">
        <v>0</v>
      </c>
      <c r="H12" s="149">
        <v>0</v>
      </c>
      <c r="I12" s="148"/>
    </row>
    <row r="13" ht="18" customHeight="1" spans="1:9">
      <c r="A13" s="147" t="s">
        <v>192</v>
      </c>
      <c r="B13" s="147" t="s">
        <v>193</v>
      </c>
      <c r="C13" s="147" t="s">
        <v>154</v>
      </c>
      <c r="D13" s="147" t="s">
        <v>154</v>
      </c>
      <c r="E13" s="148">
        <v>105.05</v>
      </c>
      <c r="F13" s="148"/>
      <c r="G13" s="148">
        <v>9.2</v>
      </c>
      <c r="H13" s="149">
        <v>95.85</v>
      </c>
      <c r="I13" s="148"/>
    </row>
    <row r="14" ht="18" customHeight="1" spans="1:9">
      <c r="A14" s="147">
        <v>30201</v>
      </c>
      <c r="B14" s="147" t="s">
        <v>194</v>
      </c>
      <c r="C14" s="147" t="s">
        <v>195</v>
      </c>
      <c r="D14" s="147" t="s">
        <v>196</v>
      </c>
      <c r="E14" s="148">
        <v>1.5</v>
      </c>
      <c r="F14" s="148"/>
      <c r="G14" s="148">
        <v>1.5</v>
      </c>
      <c r="H14" s="149">
        <v>0</v>
      </c>
      <c r="I14" s="152"/>
    </row>
    <row r="15" ht="18" customHeight="1" spans="1:9">
      <c r="A15" s="147">
        <v>30201</v>
      </c>
      <c r="B15" s="147" t="s">
        <v>194</v>
      </c>
      <c r="C15" s="147" t="s">
        <v>197</v>
      </c>
      <c r="D15" s="147" t="s">
        <v>193</v>
      </c>
      <c r="E15" s="148">
        <v>1.5</v>
      </c>
      <c r="F15" s="148"/>
      <c r="G15" s="148">
        <v>1.5</v>
      </c>
      <c r="H15" s="149">
        <v>0</v>
      </c>
      <c r="I15" s="152"/>
    </row>
    <row r="16" ht="18" customHeight="1" spans="1:9">
      <c r="A16" s="147">
        <v>30202</v>
      </c>
      <c r="B16" s="147" t="s">
        <v>198</v>
      </c>
      <c r="C16" s="147" t="s">
        <v>195</v>
      </c>
      <c r="D16" s="147" t="s">
        <v>196</v>
      </c>
      <c r="E16" s="148">
        <v>1.5</v>
      </c>
      <c r="F16" s="148"/>
      <c r="G16" s="148">
        <v>1.5</v>
      </c>
      <c r="H16" s="149">
        <v>0</v>
      </c>
      <c r="I16" s="152"/>
    </row>
    <row r="17" ht="18" customHeight="1" spans="1:9">
      <c r="A17" s="147">
        <v>30211</v>
      </c>
      <c r="B17" s="147" t="s">
        <v>199</v>
      </c>
      <c r="C17" s="147" t="s">
        <v>195</v>
      </c>
      <c r="D17" s="147" t="s">
        <v>196</v>
      </c>
      <c r="E17" s="148">
        <v>1.5</v>
      </c>
      <c r="F17" s="148"/>
      <c r="G17" s="148">
        <v>1.5</v>
      </c>
      <c r="H17" s="149">
        <v>0</v>
      </c>
      <c r="I17" s="152"/>
    </row>
    <row r="18" ht="18" customHeight="1" spans="1:9">
      <c r="A18" s="147">
        <v>30229</v>
      </c>
      <c r="B18" s="147" t="s">
        <v>200</v>
      </c>
      <c r="C18" s="147" t="s">
        <v>195</v>
      </c>
      <c r="D18" s="147" t="s">
        <v>196</v>
      </c>
      <c r="E18" s="148">
        <v>1.6</v>
      </c>
      <c r="F18" s="148"/>
      <c r="G18" s="148">
        <v>1.6</v>
      </c>
      <c r="H18" s="149">
        <v>0</v>
      </c>
      <c r="I18" s="152"/>
    </row>
    <row r="19" ht="18" customHeight="1" spans="1:9">
      <c r="A19" s="147">
        <v>30231</v>
      </c>
      <c r="B19" s="147" t="s">
        <v>201</v>
      </c>
      <c r="C19" s="147" t="s">
        <v>202</v>
      </c>
      <c r="D19" s="147" t="s">
        <v>201</v>
      </c>
      <c r="E19" s="148">
        <v>1.6</v>
      </c>
      <c r="F19" s="148"/>
      <c r="G19" s="148">
        <v>1.6</v>
      </c>
      <c r="H19" s="149">
        <v>0</v>
      </c>
      <c r="I19" s="152"/>
    </row>
    <row r="20" ht="18" customHeight="1" spans="1:9">
      <c r="A20" s="147">
        <v>303</v>
      </c>
      <c r="B20" s="147" t="s">
        <v>203</v>
      </c>
      <c r="C20" s="147">
        <v>50999</v>
      </c>
      <c r="D20" s="147" t="s">
        <v>203</v>
      </c>
      <c r="E20" s="148">
        <v>19.44</v>
      </c>
      <c r="F20" s="148"/>
      <c r="G20" s="148"/>
      <c r="H20" s="149">
        <v>19.44</v>
      </c>
      <c r="I20" s="1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tabSelected="1" workbookViewId="0">
      <selection activeCell="A5" sqref="A5:G21"/>
    </sheetView>
  </sheetViews>
  <sheetFormatPr defaultColWidth="9.16666666666667" defaultRowHeight="12.75" customHeight="1" outlineLevelCol="6"/>
  <cols>
    <col min="1" max="1" width="21.3333333333333" customWidth="1"/>
    <col min="2" max="2" width="37.1666666666667" customWidth="1"/>
    <col min="3" max="3" width="19.1666666666667" customWidth="1"/>
    <col min="4" max="4" width="30.5" customWidth="1"/>
    <col min="5" max="5" width="30.1666666666667" customWidth="1"/>
    <col min="6" max="6" width="20.8333333333333" customWidth="1"/>
    <col min="7" max="16384" width="9.16666666666667" customWidth="1"/>
  </cols>
  <sheetData>
    <row r="1" ht="30" customHeight="1" spans="1:1">
      <c r="A1" s="98" t="s">
        <v>23</v>
      </c>
    </row>
    <row r="2" ht="28.5" customHeight="1" spans="1:6">
      <c r="A2" s="99" t="s">
        <v>24</v>
      </c>
      <c r="B2" s="99"/>
      <c r="C2" s="99"/>
      <c r="D2" s="99"/>
      <c r="E2" s="99"/>
      <c r="F2" s="99"/>
    </row>
    <row r="3" ht="22.5" customHeight="1" spans="6:6">
      <c r="F3" s="116" t="s">
        <v>46</v>
      </c>
    </row>
    <row r="4" ht="22.5" customHeight="1" spans="1:7">
      <c r="A4" s="119" t="s">
        <v>148</v>
      </c>
      <c r="B4" s="119" t="s">
        <v>149</v>
      </c>
      <c r="C4" s="119" t="s">
        <v>130</v>
      </c>
      <c r="D4" s="119" t="s">
        <v>150</v>
      </c>
      <c r="E4" s="119" t="s">
        <v>151</v>
      </c>
      <c r="F4" s="146" t="s">
        <v>152</v>
      </c>
      <c r="G4" s="151" t="s">
        <v>153</v>
      </c>
    </row>
    <row r="5" ht="15.75" customHeight="1" spans="1:7">
      <c r="A5" s="147" t="s">
        <v>154</v>
      </c>
      <c r="B5" s="147" t="s">
        <v>130</v>
      </c>
      <c r="C5" s="148">
        <v>546.91</v>
      </c>
      <c r="D5" s="148">
        <v>422.42</v>
      </c>
      <c r="E5" s="148">
        <v>9.2</v>
      </c>
      <c r="F5" s="149">
        <v>115.29</v>
      </c>
      <c r="G5" s="152"/>
    </row>
    <row r="6" customHeight="1" spans="1:7">
      <c r="A6" s="147" t="s">
        <v>155</v>
      </c>
      <c r="B6" s="147" t="s">
        <v>156</v>
      </c>
      <c r="C6" s="148">
        <v>433.8</v>
      </c>
      <c r="D6" s="148">
        <v>309.31</v>
      </c>
      <c r="E6" s="148">
        <v>9.2</v>
      </c>
      <c r="F6" s="149">
        <v>115.29</v>
      </c>
      <c r="G6" s="152"/>
    </row>
    <row r="7" customHeight="1" spans="1:7">
      <c r="A7" s="147">
        <v>20104</v>
      </c>
      <c r="B7" s="147" t="s">
        <v>157</v>
      </c>
      <c r="C7" s="148">
        <v>433.8</v>
      </c>
      <c r="D7" s="148">
        <v>309.31</v>
      </c>
      <c r="E7" s="148">
        <v>9.2</v>
      </c>
      <c r="F7" s="149">
        <v>115.29</v>
      </c>
      <c r="G7" s="152"/>
    </row>
    <row r="8" customHeight="1" spans="1:7">
      <c r="A8" s="147">
        <v>2010450</v>
      </c>
      <c r="B8" s="147" t="s">
        <v>204</v>
      </c>
      <c r="C8" s="148">
        <v>0</v>
      </c>
      <c r="D8" s="148">
        <v>0</v>
      </c>
      <c r="E8" s="148">
        <v>0</v>
      </c>
      <c r="F8" s="149"/>
      <c r="G8" s="152"/>
    </row>
    <row r="9" customHeight="1" spans="1:7">
      <c r="A9" s="147">
        <v>2010499</v>
      </c>
      <c r="B9" s="147" t="s">
        <v>158</v>
      </c>
      <c r="C9" s="148">
        <v>433.8</v>
      </c>
      <c r="D9" s="148">
        <v>309.31</v>
      </c>
      <c r="E9" s="148">
        <v>9.2</v>
      </c>
      <c r="F9" s="149">
        <v>115.29</v>
      </c>
      <c r="G9" s="152"/>
    </row>
    <row r="10" customHeight="1" spans="1:7">
      <c r="A10" s="147" t="s">
        <v>159</v>
      </c>
      <c r="B10" s="147" t="s">
        <v>160</v>
      </c>
      <c r="C10" s="148">
        <v>58.52</v>
      </c>
      <c r="D10" s="148">
        <v>58.52</v>
      </c>
      <c r="E10" s="148">
        <v>0</v>
      </c>
      <c r="F10" s="149">
        <v>0</v>
      </c>
      <c r="G10" s="152"/>
    </row>
    <row r="11" customHeight="1" spans="1:7">
      <c r="A11" s="147">
        <v>20805</v>
      </c>
      <c r="B11" s="147" t="s">
        <v>161</v>
      </c>
      <c r="C11" s="148">
        <v>57.03</v>
      </c>
      <c r="D11" s="148">
        <v>57.03</v>
      </c>
      <c r="E11" s="148">
        <v>0</v>
      </c>
      <c r="F11" s="149">
        <v>0</v>
      </c>
      <c r="G11" s="152"/>
    </row>
    <row r="12" customHeight="1" spans="1:7">
      <c r="A12" s="147">
        <v>2080505</v>
      </c>
      <c r="B12" s="147" t="s">
        <v>162</v>
      </c>
      <c r="C12" s="148">
        <v>38.02</v>
      </c>
      <c r="D12" s="148">
        <v>38.02</v>
      </c>
      <c r="E12" s="148">
        <v>0</v>
      </c>
      <c r="F12" s="149">
        <v>0</v>
      </c>
      <c r="G12" s="152"/>
    </row>
    <row r="13" customHeight="1" spans="1:7">
      <c r="A13" s="147">
        <v>2080506</v>
      </c>
      <c r="B13" s="147" t="s">
        <v>163</v>
      </c>
      <c r="C13" s="148">
        <v>19.01</v>
      </c>
      <c r="D13" s="148">
        <v>19.01</v>
      </c>
      <c r="E13" s="148">
        <v>0</v>
      </c>
      <c r="F13" s="149">
        <v>0</v>
      </c>
      <c r="G13" s="152"/>
    </row>
    <row r="14" customHeight="1" spans="1:7">
      <c r="A14" s="147">
        <v>20899</v>
      </c>
      <c r="B14" s="147" t="s">
        <v>164</v>
      </c>
      <c r="C14" s="148">
        <v>1.49</v>
      </c>
      <c r="D14" s="148">
        <v>1.49</v>
      </c>
      <c r="E14" s="148">
        <v>0</v>
      </c>
      <c r="F14" s="149">
        <v>0</v>
      </c>
      <c r="G14" s="152"/>
    </row>
    <row r="15" customHeight="1" spans="1:7">
      <c r="A15" s="147">
        <v>2089999</v>
      </c>
      <c r="B15" s="147" t="s">
        <v>164</v>
      </c>
      <c r="C15" s="148">
        <v>1.49</v>
      </c>
      <c r="D15" s="148">
        <v>1.49</v>
      </c>
      <c r="E15" s="148">
        <v>0</v>
      </c>
      <c r="F15" s="149">
        <v>0</v>
      </c>
      <c r="G15" s="152"/>
    </row>
    <row r="16" customHeight="1" spans="1:7">
      <c r="A16" s="147" t="s">
        <v>165</v>
      </c>
      <c r="B16" s="147" t="s">
        <v>166</v>
      </c>
      <c r="C16" s="148">
        <v>25.76</v>
      </c>
      <c r="D16" s="148">
        <v>25.76</v>
      </c>
      <c r="E16" s="148">
        <v>0</v>
      </c>
      <c r="F16" s="149">
        <v>0</v>
      </c>
      <c r="G16" s="152"/>
    </row>
    <row r="17" customHeight="1" spans="1:7">
      <c r="A17" s="147">
        <v>21011</v>
      </c>
      <c r="B17" s="147" t="s">
        <v>167</v>
      </c>
      <c r="C17" s="148">
        <v>25.76</v>
      </c>
      <c r="D17" s="148">
        <v>25.76</v>
      </c>
      <c r="E17" s="148">
        <v>0</v>
      </c>
      <c r="F17" s="149">
        <v>0</v>
      </c>
      <c r="G17" s="152"/>
    </row>
    <row r="18" customHeight="1" spans="1:7">
      <c r="A18" s="147">
        <v>2101101</v>
      </c>
      <c r="B18" s="147" t="s">
        <v>168</v>
      </c>
      <c r="C18" s="148">
        <v>25.76</v>
      </c>
      <c r="D18" s="148">
        <v>25.76</v>
      </c>
      <c r="E18" s="148">
        <v>0</v>
      </c>
      <c r="F18" s="149">
        <v>0</v>
      </c>
      <c r="G18" s="152"/>
    </row>
    <row r="19" customHeight="1" spans="1:7">
      <c r="A19" s="147" t="s">
        <v>169</v>
      </c>
      <c r="B19" s="147" t="s">
        <v>170</v>
      </c>
      <c r="C19" s="148">
        <v>28.83</v>
      </c>
      <c r="D19" s="148">
        <v>28.83</v>
      </c>
      <c r="E19" s="148">
        <v>0</v>
      </c>
      <c r="F19" s="149">
        <v>0</v>
      </c>
      <c r="G19" s="152"/>
    </row>
    <row r="20" customHeight="1" spans="1:7">
      <c r="A20" s="147">
        <v>22102</v>
      </c>
      <c r="B20" s="147" t="s">
        <v>171</v>
      </c>
      <c r="C20" s="148">
        <v>28.83</v>
      </c>
      <c r="D20" s="148">
        <v>28.83</v>
      </c>
      <c r="E20" s="148">
        <v>0</v>
      </c>
      <c r="F20" s="149">
        <v>0</v>
      </c>
      <c r="G20" s="152"/>
    </row>
    <row r="21" customHeight="1" spans="1:7">
      <c r="A21" s="147">
        <v>2210201</v>
      </c>
      <c r="B21" s="147" t="s">
        <v>172</v>
      </c>
      <c r="C21" s="148">
        <v>28.83</v>
      </c>
      <c r="D21" s="148">
        <v>28.83</v>
      </c>
      <c r="E21" s="148">
        <v>0</v>
      </c>
      <c r="F21" s="149">
        <v>0</v>
      </c>
      <c r="G21" s="152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scale="99" fitToHeight="1000" orientation="landscape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2018-01-10T09:56:00Z</dcterms:created>
  <dcterms:modified xsi:type="dcterms:W3CDTF">2023-03-14T09:15:10Z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BBF355EE5ECD43B2B2680EED9B9E75DE</vt:lpwstr>
  </property>
</Properties>
</file>