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00" firstSheet="4" activeTab="4"/>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绩效目标表" sheetId="16" r:id="rId16"/>
    <sheet name="表15-部门整体支出绩效目标表" sheetId="17" r:id="rId17"/>
    <sheet name="表16-专项资金总体绩效目标表" sheetId="18" r:id="rId18"/>
  </sheets>
  <definedNames>
    <definedName name="_xlnm.Print_Area" localSheetId="16">'表15-部门整体支出绩效目标表'!$A$1:$H$42</definedName>
    <definedName name="_xlnm.Print_Area" localSheetId="2">'表1-收支总表'!$A$1:$H$45</definedName>
    <definedName name="_xlnm.Print_Area" localSheetId="5">'表4-财政拨款收支总表'!$A$1:$H$42</definedName>
    <definedName name="_xlnm.Print_Area" localSheetId="10">'表9-政府性基金收支表'!$A$1:$H$27</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<sst xmlns="http://schemas.openxmlformats.org/spreadsheetml/2006/main" count="1691" uniqueCount="541">
  <si>
    <t>2021年部门综合预算公开报表</t>
  </si>
  <si>
    <t xml:space="preserve">                    部门名称：柞水县农业农村局</t>
  </si>
  <si>
    <t xml:space="preserve">                    保密审查情况：已审查</t>
  </si>
  <si>
    <t xml:space="preserve">                    部门主要负责人审签情况：已审签</t>
  </si>
  <si>
    <t>目   录</t>
  </si>
  <si>
    <t>报表</t>
  </si>
  <si>
    <t>报表名称</t>
  </si>
  <si>
    <t>是否空表</t>
  </si>
  <si>
    <t>公开空表理由</t>
  </si>
  <si>
    <t>表1</t>
  </si>
  <si>
    <t>2021年部门综合预算收支总表</t>
  </si>
  <si>
    <t>否</t>
  </si>
  <si>
    <t>表2</t>
  </si>
  <si>
    <t>2021年部门综合预算收入总表</t>
  </si>
  <si>
    <t>表3</t>
  </si>
  <si>
    <t>2021年部门综合预算支出总表</t>
  </si>
  <si>
    <t>表4</t>
  </si>
  <si>
    <t>2021年部门综合预算财政拨款收支总表</t>
  </si>
  <si>
    <t>表5</t>
  </si>
  <si>
    <t>2021年部门综合预算一般公共预算支出明细表（按支出功能分类科目）</t>
  </si>
  <si>
    <t>表6</t>
  </si>
  <si>
    <t>2021年部门综合预算一般公共预算支出明细表（按支出经济分类科目）</t>
  </si>
  <si>
    <t>表7</t>
  </si>
  <si>
    <t>2021年部门综合预算一般公共预算基本支出明细表（按支出功能分类科目）</t>
  </si>
  <si>
    <t>表8</t>
  </si>
  <si>
    <t>2021年部门综合预算一般公共预算基本支出明细表（按支出经济分类科目）</t>
  </si>
  <si>
    <t>表9</t>
  </si>
  <si>
    <t>2021年部门综合预算政府性基金收支表</t>
  </si>
  <si>
    <t>是</t>
  </si>
  <si>
    <t>本年度无政府性基金预算收入</t>
  </si>
  <si>
    <t>表10</t>
  </si>
  <si>
    <t>2021年部门综合预算专项业务经费支出表</t>
  </si>
  <si>
    <t>表11</t>
  </si>
  <si>
    <t>2021年部门综合预算财政拨款上年结转资金支出表</t>
  </si>
  <si>
    <t>本年度预算表中不含上年结转</t>
  </si>
  <si>
    <t>表12</t>
  </si>
  <si>
    <t>2021年部门综合预算政府采购（资产配置、购买服务）预算表</t>
  </si>
  <si>
    <t>本年度无政府预算采购</t>
  </si>
  <si>
    <t>表13</t>
  </si>
  <si>
    <t>2021年部门综合预算一般公共预算拨款“三公”经费及会议费、培训费支出预算表</t>
  </si>
  <si>
    <t>表14</t>
  </si>
  <si>
    <t>2021年部门专项业务经费绩效目标表</t>
  </si>
  <si>
    <t>表15</t>
  </si>
  <si>
    <t>2021年部门整体支出绩效目标表</t>
  </si>
  <si>
    <t>表16</t>
  </si>
  <si>
    <t>2021年专项资金总体绩效目标表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</si>
  <si>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</si>
  <si>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</si>
  <si>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</si>
  <si>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</si>
  <si>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</si>
  <si>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</si>
  <si>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</si>
  <si>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</si>
  <si>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</si>
  <si>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</si>
  <si>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</si>
  <si>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</si>
  <si>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0.00</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</si>
  <si>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</si>
  <si>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</si>
  <si>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</si>
  <si>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</si>
  <si>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</si>
  <si>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</si>
  <si>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</si>
  <si>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</si>
  <si>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</si>
  <si>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</si>
  <si>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</si>
  <si>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</si>
  <si>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</si>
  <si>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</si>
  <si>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</si>
  <si>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</si>
  <si>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</si>
  <si>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</si>
  <si>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</si>
  <si>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</si>
  <si>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</si>
  <si>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</si>
  <si>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</si>
  <si>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</si>
  <si>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</si>
  <si>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</si>
  <si>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</si>
  <si>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</si>
  <si>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</si>
  <si>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</si>
  <si>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</si>
  <si>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</si>
  <si>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</si>
  <si>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</si>
  <si>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</si>
  <si>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</si>
  <si>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</si>
  <si>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</si>
  <si>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</si>
  <si>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</si>
  <si>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</si>
  <si>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</si>
  <si>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</si>
  <si>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</si>
  <si>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</si>
  <si>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</si>
  <si>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</si>
  <si>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</si>
  <si>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</si>
  <si>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</si>
  <si>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</si>
  <si>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</si>
  <si>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</si>
  <si>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</si>
  <si>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</si>
  <si>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</si>
  <si>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</si>
  <si>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</si>
  <si>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</si>
  <si>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</si>
  <si>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</si>
  <si>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</si>
  <si>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</si>
  <si>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</si>
  <si>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</si>
  <si>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</si>
  <si>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</si>
  <si>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</si>
  <si>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</si>
  <si>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</si>
  <si>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</si>
  <si>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</si>
  <si>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</si>
  <si>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</si>
  <si>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</si>
  <si>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</si>
  <si>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</si>
  <si>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</si>
  <si>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</si>
  <si>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</si>
  <si>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</si>
  <si>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</si>
  <si>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</si>
  <si>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</si>
  <si>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</si>
  <si>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</si>
  <si>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</si>
  <si>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</si>
  <si>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</si>
  <si>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</si>
  <si>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</si>
  <si>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</si>
  <si>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</si>
  <si>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</si>
  <si>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t>
  </si>
  <si>
    <t>1</t>
  </si>
  <si>
    <t/>
  </si>
  <si>
    <t>2</t>
  </si>
  <si>
    <t>501</t>
  </si>
  <si>
    <t>柞水县农业农村局</t>
  </si>
  <si>
    <t>3</t>
  </si>
  <si>
    <t>　　501001</t>
  </si>
  <si>
    <t>　　柞水县农业农村局</t>
  </si>
  <si>
    <t>4</t>
  </si>
  <si>
    <t>　　501003</t>
  </si>
  <si>
    <t>　　柞水县农业农村环境保护与能源中心</t>
  </si>
  <si>
    <t>5</t>
  </si>
  <si>
    <t>　　501004</t>
  </si>
  <si>
    <t>　　柞水县农民科技教育信息中心</t>
  </si>
  <si>
    <t>6</t>
  </si>
  <si>
    <t>　　501005</t>
  </si>
  <si>
    <t>　　柞水县农业技术服务中心</t>
  </si>
  <si>
    <t>7</t>
  </si>
  <si>
    <t>　　501006</t>
  </si>
  <si>
    <t>　　柞水县农业机械化发展中心</t>
  </si>
  <si>
    <t>8</t>
  </si>
  <si>
    <t>　　501008</t>
  </si>
  <si>
    <t>　　柞水县农村合作经济经营管理站</t>
  </si>
  <si>
    <t>9</t>
  </si>
  <si>
    <t>　　501009</t>
  </si>
  <si>
    <t>　　柞水县农产品质量安全站</t>
  </si>
  <si>
    <t>10</t>
  </si>
  <si>
    <t>　　501010</t>
  </si>
  <si>
    <t>　　柞水县农业行政综合执法大队</t>
  </si>
  <si>
    <t>11</t>
  </si>
  <si>
    <t>　　501012</t>
  </si>
  <si>
    <t>　　柞水县水产工作站</t>
  </si>
  <si>
    <t>12</t>
  </si>
  <si>
    <t>　　501013</t>
  </si>
  <si>
    <t>　　柞水县动物卫生监督所</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</si>
  <si>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</si>
  <si>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</si>
  <si>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</si>
  <si>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</si>
  <si>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</si>
  <si>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</si>
  <si>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</si>
  <si>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2021年部门综合预算一般公共预算支出明细表（按支出功能分类科目-不含上年结转）</t>
  </si>
  <si>
    <t>功能科目编码</t>
  </si>
  <si>
    <t>功能科目名称</t>
  </si>
  <si>
    <t>人员经费支出</t>
  </si>
  <si>
    <t>公用经费支出</t>
  </si>
  <si>
    <t>专项业务经费支出</t>
  </si>
  <si>
    <t>备注</t>
  </si>
  <si>
    <t>208</t>
  </si>
  <si>
    <t>社会保障和就业支出</t>
  </si>
  <si>
    <t>　　20805</t>
  </si>
  <si>
    <t>　　行政事业单位养老支出</t>
  </si>
  <si>
    <t>　　　　2080505</t>
  </si>
  <si>
    <t>　　　　机关事业单位基本养老保险缴费支出</t>
  </si>
  <si>
    <t>　　20899</t>
  </si>
  <si>
    <t>　　其他社会保障和就业支出</t>
  </si>
  <si>
    <t>　　　　2089999</t>
  </si>
  <si>
    <t>　　　　其他社会保障和就业支出</t>
  </si>
  <si>
    <t>210</t>
  </si>
  <si>
    <t>卫生健康支出</t>
  </si>
  <si>
    <t>　　21011</t>
  </si>
  <si>
    <t>　　行政事业单位医疗</t>
  </si>
  <si>
    <t>　　　　2101101</t>
  </si>
  <si>
    <t>　　　　行政单位医疗</t>
  </si>
  <si>
    <t>　　　　2101102</t>
  </si>
  <si>
    <t>　　　　事业单位医疗</t>
  </si>
  <si>
    <t>213</t>
  </si>
  <si>
    <t>农林水支出</t>
  </si>
  <si>
    <t>　　21301</t>
  </si>
  <si>
    <t>　　农业农村</t>
  </si>
  <si>
    <t>　　　　2130101</t>
  </si>
  <si>
    <t>　　　　行政运行</t>
  </si>
  <si>
    <t>　　　　2130104</t>
  </si>
  <si>
    <t>　　　　事业运行</t>
  </si>
  <si>
    <t>221</t>
  </si>
  <si>
    <t>住房保障支出</t>
  </si>
  <si>
    <t>　　22102</t>
  </si>
  <si>
    <t>　　住房改革支出</t>
  </si>
  <si>
    <t>　　　　2210201</t>
  </si>
  <si>
    <t>　　　　住房公积金</t>
  </si>
  <si>
    <t>2021年部门综合预算一般公共预算支出明细表（按支出经济分类科目-不含上年结转）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</si>
  <si>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</si>
  <si>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</si>
  <si>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</si>
  <si>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</si>
  <si>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</si>
  <si>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</si>
  <si>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</si>
  <si>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</si>
  <si>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50101</t>
  </si>
  <si>
    <t>工资奖金津补贴</t>
  </si>
  <si>
    <t xml:space="preserve"> </t>
  </si>
  <si>
    <t>50501</t>
  </si>
  <si>
    <t>　　30102</t>
  </si>
  <si>
    <t>　　津贴补贴</t>
  </si>
  <si>
    <t>　　30103</t>
  </si>
  <si>
    <t>　　奖金</t>
  </si>
  <si>
    <t>　　30107</t>
  </si>
  <si>
    <t>　　绩效工资</t>
  </si>
  <si>
    <t>　　30108</t>
  </si>
  <si>
    <t>　　机关事业单位基本养老保险缴费</t>
  </si>
  <si>
    <t>50102</t>
  </si>
  <si>
    <t>社会保障缴费</t>
  </si>
  <si>
    <t>　　30110</t>
  </si>
  <si>
    <t>　　职工基本医疗保险缴费</t>
  </si>
  <si>
    <t>　　30112</t>
  </si>
  <si>
    <t>　　其他社会保障缴费</t>
  </si>
  <si>
    <t>　　30113</t>
  </si>
  <si>
    <t>　　住房公积金</t>
  </si>
  <si>
    <t>50103</t>
  </si>
  <si>
    <t>住房公积金</t>
  </si>
  <si>
    <t>　　30199</t>
  </si>
  <si>
    <t>　　其他工资福利支出</t>
  </si>
  <si>
    <t>50199</t>
  </si>
  <si>
    <t>其他工资福利支出</t>
  </si>
  <si>
    <t>302</t>
  </si>
  <si>
    <t>商品和服务支出</t>
  </si>
  <si>
    <t>　　30201</t>
  </si>
  <si>
    <t>　　办公费</t>
  </si>
  <si>
    <t>50201</t>
  </si>
  <si>
    <t>办公经费</t>
  </si>
  <si>
    <t>50502</t>
  </si>
  <si>
    <t>　　30202</t>
  </si>
  <si>
    <t>　　印刷费</t>
  </si>
  <si>
    <t>　　30207</t>
  </si>
  <si>
    <t>　　邮电费</t>
  </si>
  <si>
    <t>　　30211</t>
  </si>
  <si>
    <t>　　差旅费</t>
  </si>
  <si>
    <t>　　30213</t>
  </si>
  <si>
    <t>　　维修（护）费</t>
  </si>
  <si>
    <t>50209</t>
  </si>
  <si>
    <t>维修（护）费</t>
  </si>
  <si>
    <t>　　30214</t>
  </si>
  <si>
    <t>　　租赁费</t>
  </si>
  <si>
    <t>　　30217</t>
  </si>
  <si>
    <t>　　公务接待费</t>
  </si>
  <si>
    <t>50206</t>
  </si>
  <si>
    <t>公务接待费</t>
  </si>
  <si>
    <t>　　30218</t>
  </si>
  <si>
    <t>　　专用材料费</t>
  </si>
  <si>
    <t>　　30231</t>
  </si>
  <si>
    <t>　　公务用车运行维护费</t>
  </si>
  <si>
    <t>　　30239</t>
  </si>
  <si>
    <t>　　其他交通费用</t>
  </si>
  <si>
    <t>　　30299</t>
  </si>
  <si>
    <t>　　其他商品和服务支出</t>
  </si>
  <si>
    <t>303</t>
  </si>
  <si>
    <t>对个人和家庭的补助</t>
  </si>
  <si>
    <t>　　30305</t>
  </si>
  <si>
    <t>　　生活补助</t>
  </si>
  <si>
    <t>50901</t>
  </si>
  <si>
    <t>社会福利和救助</t>
  </si>
  <si>
    <t>2021年部门综合预算一般公共预算基本支出明细表（按支出功能分类科目-不含上年结转）</t>
  </si>
  <si>
    <t>2021年部门综合预算一般公共预算基本支出明细表（支出经济分类科目-不含上年结转）</t>
  </si>
  <si>
    <t>2021年部门综合预算政府性基金收支表（不含上年结转）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</si>
  <si>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</si>
  <si>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</si>
  <si>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</si>
  <si>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</si>
  <si>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</si>
  <si>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</si>
  <si>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</si>
  <si>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</si>
  <si>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</si>
  <si>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</si>
  <si>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</si>
  <si>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</si>
  <si>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</si>
  <si>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</si>
  <si>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</si>
  <si>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</si>
  <si>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</si>
  <si>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</si>
  <si>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</si>
  <si>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</si>
  <si>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</si>
  <si>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</si>
  <si>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</si>
  <si>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</si>
  <si>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</si>
  <si>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</si>
  <si>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</si>
  <si>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</si>
  <si>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</si>
  <si>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</si>
  <si>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</si>
  <si>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</si>
  <si>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</si>
  <si>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十四、债务付息支出</t>
  </si>
  <si>
    <t xml:space="preserve">    对企业补助(基本建设）</t>
  </si>
  <si>
    <t>十三、转移性支出</t>
  </si>
  <si>
    <t>十五、债务发行费用支出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</si>
  <si>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</si>
  <si>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</si>
  <si>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</si>
  <si>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</si>
  <si>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</si>
  <si>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</si>
  <si>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</si>
  <si>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</si>
  <si>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2021年部门综合预算专项业务经费支出表（不含上年结转）</t>
  </si>
  <si>
    <t>单位（项目）名称</t>
  </si>
  <si>
    <t>项目金额</t>
  </si>
  <si>
    <t>项目简介</t>
  </si>
  <si>
    <t>　　　　</t>
  </si>
  <si>
    <t>　　　　专用项目</t>
  </si>
  <si>
    <t>　　　　　　</t>
  </si>
  <si>
    <t>　　　　　　专用项目</t>
  </si>
  <si>
    <t>　　　　　　　　</t>
  </si>
  <si>
    <t>　　　　　　　　农家乐管委会专项经费</t>
  </si>
  <si>
    <t>开展全县农家乐管理工作，加强管理人员培训和农家乐标准化宣传，指导创新农家乐新模式。</t>
  </si>
  <si>
    <t>　　　　　　　　全县农业和农村发展规划（非税收入）</t>
  </si>
  <si>
    <t>拟定全县农业和农村发展规划</t>
  </si>
  <si>
    <t>　　　　　　　　农村环境保护与土地污染治理经费（非税收入）</t>
  </si>
  <si>
    <t>指导农用地和农村可再生能源的开发利用管理以及农业生物种资源的保护、管理和科学利用</t>
  </si>
  <si>
    <t>　　　　　　　　职业农民培育教育专项经费（非税收入）</t>
  </si>
  <si>
    <t>制定农业科研教育、培养职业农民，培训农业技术推广和农业科技队伍建设发展规划和有关政策，实施科教兴农战略。</t>
  </si>
  <si>
    <t>　　　　　　　　农业技术推广专项经费（非税收入）</t>
  </si>
  <si>
    <t>制定全县农业发展和农技推广工作计划，开展进村入户指导服务培训，综合病虫害防治以及防灾，抗灾工作，开展经济作物新品种试验示范推广。</t>
  </si>
  <si>
    <t>　　　　　　　　农机具操作培训专项经费（非税收入）</t>
  </si>
  <si>
    <t>制定农机培训计划和方案，开展农机具操作手培训，加大农机操作手知识更新力度，提高土地使用率，增加粮食产量，提高农民收入。</t>
  </si>
  <si>
    <t>　　　　　　　　农机具购置补贴专项经费</t>
  </si>
  <si>
    <t>开展全县农机具购置补贴工作，宣传补贴政策。</t>
  </si>
  <si>
    <t>　　　　　　　　村集体经济发展专项经费（非税收入）</t>
  </si>
  <si>
    <t>承担全县农村集体经济财产与财务管理，农村土地流转管理服务，土地承包合同管理与纠纷，产权制度改革与村集体经济发展，调查分析统计。</t>
  </si>
  <si>
    <t>　　　　　　　　农产品质量标准专项经费（非税收入）</t>
  </si>
  <si>
    <t>宣传《农产品质量安全法》提出全县农产品安全生产技术保障措施，并组织实施，提高农产品技术服务，协助有关部门开展农产品安全日常检查，检测，抽样送检。</t>
  </si>
  <si>
    <t>　　　　　　　　无害化处理专项经费</t>
  </si>
  <si>
    <t>病死猪等家禽无害化处理</t>
  </si>
  <si>
    <t>部门综合预算财政拨款上年结转资金支出表</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</si>
  <si>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</si>
  <si>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</si>
  <si>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</si>
  <si>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</si>
  <si>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</si>
  <si>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</si>
  <si>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</si>
  <si>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</si>
  <si>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</si>
  <si>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</si>
  <si>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</si>
  <si>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2021年部门综合预算政府采购（资产配置、购买服务）预算表（不含上年结转）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</si>
  <si>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</si>
  <si>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</si>
  <si>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</si>
  <si>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</si>
  <si>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</si>
  <si>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</si>
  <si>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</si>
  <si>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</si>
  <si>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</si>
  <si>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</si>
  <si>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</si>
  <si>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</si>
  <si>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</si>
  <si>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</si>
  <si>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2021年部门综合预算一般公共预算拨款“三公”经费及会议费、培训费支出预算表（不含上年结转）</t>
  </si>
  <si>
    <t>2020年</t>
  </si>
  <si>
    <t>2021年</t>
  </si>
  <si>
    <t>增减变化情况</t>
  </si>
  <si>
    <t>一般公共预算拨款安排的“三公”经费预算</t>
  </si>
  <si>
    <t>会议费</t>
  </si>
  <si>
    <t>培训费</t>
  </si>
  <si>
    <t>因公出国（境）费用</t>
  </si>
  <si>
    <t>公务用车购置及运行维护费</t>
  </si>
  <si>
    <t>公务用车购置费</t>
  </si>
  <si>
    <t>公务用车运行维护费</t>
  </si>
  <si>
    <t>2021年部门预算专项业务经费绩效目标表</t>
  </si>
  <si>
    <t>项目名称</t>
  </si>
  <si>
    <t>农家乐管委会专项、农机具购置补贴专项、全县农业和农村发展规划等</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</si>
  <si>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</si>
  <si>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</si>
  <si>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</si>
  <si>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</si>
  <si>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</si>
  <si>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</si>
  <si>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目标1：开展全县农家乐管理工作，加强管理人员培训和农家乐标准化宣传，指导农家乐创新模式。
目标2：开展全县农机具购置补贴工作，宣传农机具补贴政策，落实农机具购置补贴工作任务。                                                            目标3：拟定全县农业和农村发展规划，指导农用地和农村可再生能源的开发利用管理以及农业生物种资源的保护、管理和科学利用，制定农业科研教育、培养职业农民，培训农业技术推广和农业科技队伍建设发展规划和有关政策，实施科教兴农战略。制定全县农业发展和农技推广工作计划，开展进村入户指导服务培训，综合病虫害防治以及防灾，抗灾工作，开展经济作物新品种试验示范推广。承担全县农村集体经济财产与财务管理，农村土地流转管理服务，土地承包合同管理与纠纷，产权制度改革与村集体经济发展，调查分析统计。宣传《农产品质量安全法》提出全县农产品安全生产技术保障措施，并组织实施，提高农产品技术服务，协助有关部门开展农产品安全日常检查，检测，抽样送检。</t>
  </si>
  <si>
    <t>年度绩
效
指
标</t>
  </si>
  <si>
    <t>一级指标</t>
  </si>
  <si>
    <t>二级指标</t>
  </si>
  <si>
    <t>指标内容</t>
  </si>
  <si>
    <t>指标值</t>
  </si>
  <si>
    <t>产
出
指
标</t>
  </si>
  <si>
    <t>数量指标</t>
  </si>
  <si>
    <t xml:space="preserve"> 指标1：农家乐管理人员培训与农家乐标准化宣传</t>
  </si>
  <si>
    <t>管理人员培训不低于2次，标准化培训不低于2次</t>
  </si>
  <si>
    <t xml:space="preserve"> 指标2：宣传农机具补贴政策</t>
  </si>
  <si>
    <t>宣传农机具补贴政策不低于2次</t>
  </si>
  <si>
    <t>指标3：编制全县农业产业规划服务次数</t>
  </si>
  <si>
    <t>农技推广服务不少于4次</t>
  </si>
  <si>
    <t>质量指标</t>
  </si>
  <si>
    <t xml:space="preserve"> 指标1：农家乐管理人员培训与农家乐标准化宣传做好指导与服务</t>
  </si>
  <si>
    <t>定期或不定期组织，常年开展</t>
  </si>
  <si>
    <t xml:space="preserve"> 指标2：宣传农机具补贴政策，做好农机具购置补贴工作</t>
  </si>
  <si>
    <t>指标3：农业产业技术推广规划编制及农技服务</t>
  </si>
  <si>
    <t>时效指标</t>
  </si>
  <si>
    <t xml:space="preserve"> 指标1：1-12月</t>
  </si>
  <si>
    <t>全年</t>
  </si>
  <si>
    <t xml:space="preserve"> 指标2：1-12月</t>
  </si>
  <si>
    <t xml:space="preserve"> 指标3：1-12月</t>
  </si>
  <si>
    <t>成本指标</t>
  </si>
  <si>
    <t xml:space="preserve"> 指标1：提高管理人员水平，建设完善农家乐标准化运营，提高收入。</t>
  </si>
  <si>
    <t>预算内经费</t>
  </si>
  <si>
    <t xml:space="preserve"> 指标2：增加农民农机具购置补贴认识，享受购置补贴</t>
  </si>
  <si>
    <t>效
益
指
标</t>
  </si>
  <si>
    <t>经济效益
指标</t>
  </si>
  <si>
    <t xml:space="preserve"> 指标1：提高了管理人员水平，增加农民收入，增强农民积极性</t>
  </si>
  <si>
    <t>提高农家乐收入达到20%</t>
  </si>
  <si>
    <t xml:space="preserve"> 指标2：农民享受农机具购置补贴，学习使用和维护农机具技术</t>
  </si>
  <si>
    <t>农民享受农机具购置补贴不超过30%</t>
  </si>
  <si>
    <t>指标3：提高农业产业技术推广规划编制及农技服务值</t>
  </si>
  <si>
    <t>提高农技服务水平10%</t>
  </si>
  <si>
    <t>社会效益
指标</t>
  </si>
  <si>
    <t>指标3：提高农民收入率</t>
  </si>
  <si>
    <t>提高农民收入5%</t>
  </si>
  <si>
    <t>生态效益
指标</t>
  </si>
  <si>
    <t xml:space="preserve"> 指标1：科学管理农家乐，促进了运营过程中与生态谐同发展</t>
  </si>
  <si>
    <t>提高农家乐运营环境达到标准化水平。</t>
  </si>
  <si>
    <t xml:space="preserve"> 指标2：正确使用农机具，规范化保养与维修，保证耕地不被污染</t>
  </si>
  <si>
    <t>降低耕地污染</t>
  </si>
  <si>
    <t>指标3：农业产业技术推广可持续发展率</t>
  </si>
  <si>
    <t>提高农技水平10%</t>
  </si>
  <si>
    <t>可持续影响
指标</t>
  </si>
  <si>
    <t xml:space="preserve"> 指标1：促进了旅游产业健康发展，群众持续增收</t>
  </si>
  <si>
    <t xml:space="preserve"> 指标2：为农民群众提供了补贴条件，提高粮食产量，减轻农民劳动力</t>
  </si>
  <si>
    <t>……</t>
  </si>
  <si>
    <t>满意度指标</t>
  </si>
  <si>
    <t>服务对象
满意度指标</t>
  </si>
  <si>
    <t xml:space="preserve"> 指标1：满足农家户和社会大众的好评，满意度90%以上</t>
  </si>
  <si>
    <t>大于等于90%</t>
  </si>
  <si>
    <t xml:space="preserve"> 指标2：主管部门和上级满意度90%以上</t>
  </si>
  <si>
    <t xml:space="preserve"> 指标3：满足县委、县政府及社会大众的好评，满意度90%以上</t>
  </si>
  <si>
    <t>备 注：1、绩效指标可选择填写。 2、根据需要可往下续表。 3、市县扶贫资金项目的绩效目标必须公开。4、市县部门也应公开。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</si>
  <si>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</si>
  <si>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</si>
  <si>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</si>
  <si>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</si>
  <si>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</si>
  <si>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</si>
  <si>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</si>
  <si>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</si>
  <si>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</si>
  <si>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保障人员工资福利及社会各种保障保险费用</t>
  </si>
  <si>
    <t>任务2</t>
  </si>
  <si>
    <t>保障单位日常公用经费</t>
  </si>
  <si>
    <t>任务3</t>
  </si>
  <si>
    <t>保障专项业务经费</t>
  </si>
  <si>
    <t>金额合计</t>
  </si>
  <si>
    <t>年度
总体
目标</t>
  </si>
  <si>
    <t xml:space="preserve"> 目标1：人员工资福利及社会保障保险888.41万元。保障农业系统人员工资福利及社会保障保险费正常缴纳，养老保险、医疗保险、住房公积金等
 目标2：单位日常公用经费40.3万元。保障局机关及下属10个单位正常办公经费支出，完成全年总体农业产业发展任务目标。
 目标3：专项业务经费52.25万元。保障农家乐管委会工作经费、农机具购置补贴专项经费、拟定全县农业和农村发展规划，指导农用地和农村可再生能源的开发利用管理以及农业生物种资源的保护、管理和科学利用，制定农业科研教育、培养职业农民，培训农业技术推广和农业科技队伍建设发展规划和有关政策，实施科教兴农战略。制定全县农业发展和农技推广工作计划，开展进村入户指导服务培训，综合病虫害防治以及防灾，抗灾工作，开展经济作物新品种试验示范推广。承担全县农村集体经济财产与财务管理，农村土地流转管理服务，土地承包合同管理与纠纷，产权制度改革与村集体经济发展，调查分析统计。宣传《农产品质量安全法》提出全县农产品安全生产技术保障措施，并组织实施，提高农产品技术服务，协助有关部门开展农产品安全日常检查，检测，抽样送检，完成全年总体任务目标。</t>
  </si>
  <si>
    <t>年
度
绩
效
指
标</t>
  </si>
  <si>
    <t>产出指标</t>
  </si>
  <si>
    <t xml:space="preserve"> 指标1：全力保障系统人员工资福利及社会保障各种保险费用</t>
  </si>
  <si>
    <t>完成全年1-12月工资福利及社会保险费的缴纳</t>
  </si>
  <si>
    <t xml:space="preserve"> 指标2：保障单位日常公用经费，维护单位正常运行</t>
  </si>
  <si>
    <t>确保全年农业系统1-12月单位正常运行开展农业工作</t>
  </si>
  <si>
    <t>指标3：保障农家乐管委会工作、农机具购置补贴工作、纪检监察工作3个专项业务完成全年总体任务。</t>
  </si>
  <si>
    <t>管理人员培训不低于2次，标准化培训不低于2次；宣传农机具补贴政策不低于2次；宣传落实廉政纪律培训学习全年不低于4次</t>
  </si>
  <si>
    <t xml:space="preserve"> 指标1：保障经费使用率，资金使用的规范性</t>
  </si>
  <si>
    <t>全年完成率100%，资金使用规范，确保使用率高。</t>
  </si>
  <si>
    <t>指标2：保障单位日常公用经费，维护单位正常运行</t>
  </si>
  <si>
    <t>确保全年农业系统完成农业产业发展，技术指导、产业扶贫等相关业务工作</t>
  </si>
  <si>
    <t>指标3：保障农家乐管委会工作、农机具购置补贴工作、保障8个专项业务完成全年总体任务。</t>
  </si>
  <si>
    <t>定期或不定期组织，常年开展政策宣传、业务指导、农业产业技术推广服务。</t>
  </si>
  <si>
    <t xml:space="preserve"> 指标1：2020年1月-2020年12月</t>
  </si>
  <si>
    <t>全年完成率100%</t>
  </si>
  <si>
    <t xml:space="preserve"> 指标2：2020年1月-2020年12月</t>
  </si>
  <si>
    <t xml:space="preserve"> 指标3：2020年1月-2020年12月</t>
  </si>
  <si>
    <t xml:space="preserve"> 指标1：全力保障人员工资福利及社会保障各种保险费用</t>
  </si>
  <si>
    <t>效益指标</t>
  </si>
  <si>
    <t>确保全年农业系统职工工资福利及社会报账缴费完成100%</t>
  </si>
  <si>
    <t>确保全年单位正常运行开展农业工作，促进农民增收达到10%以上</t>
  </si>
  <si>
    <t xml:space="preserve"> 指标1：领导干部职工满意度不低于90%</t>
  </si>
  <si>
    <t>≥90%</t>
  </si>
  <si>
    <t xml:space="preserve"> 指标2：社会化农民群众服务满意度不低于90%</t>
  </si>
  <si>
    <t xml:space="preserve"> 指标3：主管部门和上级满意度90%以上</t>
  </si>
  <si>
    <t>备注：1、年度绩效指标可选择填写。2、部门应公开本部门整体预算绩效。3、市县根据本级部门预算绩效管理工作推进情况，统一部署，积极推进。</t>
  </si>
  <si>
    <t>实施期限</t>
  </si>
  <si>
    <t>年度资金总额：</t>
  </si>
  <si>
    <t xml:space="preserve">   其中：财政拨款</t>
  </si>
  <si>
    <t xml:space="preserve">         其他资金</t>
  </si>
  <si>
    <t>实施期总目标</t>
  </si>
  <si>
    <t>年度目标</t>
  </si>
  <si>
    <t xml:space="preserve">
目标1：开展全县农家乐管理工作，加强管理人员培训和农家乐标准化宣传，指导农家乐创新模式。
目标2：开展全县农机具购置补贴工作，宣传农机具补贴政策，落实农机具购置补贴工作任务。                                                            目标3：拟定全县农业和农村发展规划，指导农用地和农村可再生能源的开发利用管理以及农业生物种资源的保护、管理和科学利用，制定农业科研教育、培养职业农民，培训农业技术推广和农业科技队伍建设发展规划和有关政策，实施科教兴农战略。制定全县农业发展和农技推广工作计划，开展进村入户指导服务培训，综合病虫害防治以及防灾，抗灾工作，开展经济作物新品种试验示范推广。承担全县农村集体经济财产与财务管理，农村土地流转管理服务，土地承包合同管理与纠纷，产权制度改革与村集体经济发展，调查分析统计。宣传《农产品质量安全法》提出全县农产品安全生产技术保障措施，并组织实施，提高农产品技术服务，协助有关部门开展农产品安全日常检查，检测，抽样送检。</t>
  </si>
  <si>
    <t>绩
效
指
标</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</si>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</sst>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9"/>
      <name val="宋体"/>
      <charset val="134"/>
    </font>
    <font>
      <sz val="12"/>
      <name val="宋体"/>
      <charset val="134"/>
    </font>
    <font>
      <sz val="12"/>
      <name val="宋体"/>
      <charset val="134"/>
      <scheme val="minor"/>
    </font>
    <font>
      <sz val="12"/>
      <name val="黑体"/>
      <charset val="134"/>
    </font>
    <font>
      <sz val="20"/>
      <name val="方正小标宋简体"/>
      <charset val="134"/>
    </font>
    <font>
      <sz val="11"/>
      <color indexed="8"/>
      <name val="宋体"/>
      <charset val="134"/>
    </font>
    <font>
      <sz val="10"/>
      <name val="宋体"/>
      <charset val="134"/>
    </font>
    <font>
      <sz val="9"/>
      <name val="宋体"/>
      <charset val="134"/>
      <scheme val="major"/>
    </font>
    <font>
      <b/>
      <sz val="20"/>
      <name val="方正小标宋简体"/>
      <charset val="134"/>
    </font>
    <font>
      <b/>
      <sz val="16"/>
      <name val="宋体"/>
      <charset val="134"/>
    </font>
    <font>
      <sz val="10"/>
      <name val="Arial"/>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11"/>
      <name val="宋体"/>
      <charset val="134"/>
    </font>
    <font>
      <sz val="36"/>
      <name val="方正小标宋简体"/>
      <charset val="134"/>
    </font>
    <font>
      <sz val="48"/>
      <name val="宋体"/>
      <charset val="134"/>
    </font>
    <font>
      <b/>
      <sz val="20"/>
      <name val="宋体"/>
      <charset val="134"/>
    </font>
    <font>
      <sz val="11"/>
      <color theme="1"/>
      <name val="宋体"/>
      <charset val="134"/>
      <scheme val="minor"/>
    </font>
    <font>
      <b/>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2" fillId="0" borderId="0" applyFont="0" applyFill="0" applyBorder="0" applyAlignment="0" applyProtection="0"/>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2" borderId="1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0" fillId="0" borderId="0" applyNumberFormat="0" applyFill="0" applyBorder="0" applyAlignment="0" applyProtection="0">
      <alignment vertical="center"/>
    </xf>
    <xf numFmtId="0" fontId="31" fillId="3" borderId="20" applyNumberFormat="0" applyAlignment="0" applyProtection="0">
      <alignment vertical="center"/>
    </xf>
    <xf numFmtId="0" fontId="32" fillId="4" borderId="21" applyNumberFormat="0" applyAlignment="0" applyProtection="0">
      <alignment vertical="center"/>
    </xf>
    <xf numFmtId="0" fontId="33" fillId="4" borderId="20" applyNumberFormat="0" applyAlignment="0" applyProtection="0">
      <alignment vertical="center"/>
    </xf>
    <xf numFmtId="0" fontId="34" fillId="5" borderId="22" applyNumberFormat="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1" fillId="0" borderId="0"/>
    <xf numFmtId="0" fontId="1" fillId="0" borderId="0"/>
    <xf numFmtId="0" fontId="1" fillId="0" borderId="0">
      <alignment vertical="center"/>
    </xf>
    <xf numFmtId="0" fontId="1" fillId="0" borderId="0">
      <alignment vertical="center"/>
    </xf>
    <xf numFmtId="0" fontId="21" fillId="0" borderId="0">
      <alignment vertical="center"/>
    </xf>
    <xf numFmtId="0" fontId="5" fillId="0" borderId="0">
      <alignment vertical="center"/>
    </xf>
    <xf numFmtId="0" fontId="5" fillId="0" borderId="0">
      <alignment vertical="center"/>
    </xf>
    <xf numFmtId="0" fontId="17" fillId="0" borderId="0">
      <alignment vertical="center"/>
    </xf>
  </cellStyleXfs>
  <cellXfs count="156">
    <xf numFmtId="0" fontId="0" fillId="0" borderId="0" xfId="0"/>
    <xf numFmtId="0" fontId="1" fillId="0" borderId="0" xfId="49" applyAlignment="1">
      <alignment vertical="center" wrapText="1"/>
    </xf>
    <xf numFmtId="0" fontId="2" fillId="0" borderId="0" xfId="49" applyFont="1" applyAlignment="1">
      <alignment vertical="center"/>
    </xf>
    <xf numFmtId="0" fontId="3" fillId="0" borderId="0" xfId="49" applyFont="1" applyAlignment="1">
      <alignment vertical="center" wrapText="1"/>
    </xf>
    <xf numFmtId="0" fontId="4" fillId="0" borderId="0" xfId="49" applyFont="1" applyAlignment="1" applyProtection="1">
      <alignment horizontal="center" vertical="center" wrapText="1"/>
      <protection locked="0"/>
    </xf>
    <xf numFmtId="0" fontId="1" fillId="0" borderId="0" xfId="49" applyFont="1" applyAlignment="1">
      <alignment horizontal="center" vertical="center" wrapText="1"/>
    </xf>
    <xf numFmtId="0" fontId="1" fillId="0" borderId="1" xfId="49" applyFont="1" applyBorder="1" applyAlignment="1">
      <alignment vertical="center"/>
    </xf>
    <xf numFmtId="0" fontId="1" fillId="0" borderId="1" xfId="49" applyFont="1" applyBorder="1" applyAlignment="1">
      <alignment vertical="center" wrapText="1"/>
    </xf>
    <xf numFmtId="0" fontId="1" fillId="0" borderId="0" xfId="49" applyFont="1" applyBorder="1" applyAlignment="1">
      <alignment vertical="center" wrapText="1"/>
    </xf>
    <xf numFmtId="0" fontId="1" fillId="0" borderId="2" xfId="49" applyBorder="1" applyAlignment="1">
      <alignment horizontal="center" vertical="center" wrapText="1"/>
    </xf>
    <xf numFmtId="0" fontId="1" fillId="0" borderId="3" xfId="49" applyBorder="1" applyAlignment="1">
      <alignment horizontal="center" vertical="center" wrapText="1"/>
    </xf>
    <xf numFmtId="0" fontId="1" fillId="0" borderId="4" xfId="49" applyBorder="1" applyAlignment="1">
      <alignment horizontal="center" vertical="center" wrapText="1"/>
    </xf>
    <xf numFmtId="0" fontId="1" fillId="0" borderId="2" xfId="49" applyFont="1" applyBorder="1" applyAlignment="1">
      <alignment horizontal="center" vertical="center" wrapText="1"/>
    </xf>
    <xf numFmtId="0" fontId="1" fillId="0" borderId="3" xfId="49" applyFont="1" applyBorder="1" applyAlignment="1">
      <alignment horizontal="center" vertical="center" wrapText="1"/>
    </xf>
    <xf numFmtId="0" fontId="1" fillId="0" borderId="5" xfId="49" applyFont="1" applyBorder="1" applyAlignment="1">
      <alignment horizontal="center" vertical="center" wrapText="1"/>
    </xf>
    <xf numFmtId="0" fontId="1" fillId="0" borderId="5" xfId="49" applyBorder="1" applyAlignment="1">
      <alignment horizontal="center" vertical="center" wrapText="1"/>
    </xf>
    <xf numFmtId="0" fontId="1" fillId="0" borderId="5" xfId="49" applyBorder="1" applyAlignment="1">
      <alignment vertical="center" wrapText="1"/>
    </xf>
    <xf numFmtId="0" fontId="1" fillId="0" borderId="6" xfId="49"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49"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4" xfId="49" applyFont="1" applyBorder="1" applyAlignment="1">
      <alignment horizontal="center" vertical="center" wrapText="1"/>
    </xf>
    <xf numFmtId="0" fontId="1" fillId="0" borderId="13" xfId="49" applyBorder="1" applyAlignment="1">
      <alignment horizontal="center" vertical="center" wrapText="1"/>
    </xf>
    <xf numFmtId="0" fontId="0" fillId="0" borderId="13" xfId="49" applyFont="1" applyBorder="1" applyAlignment="1">
      <alignment horizontal="left" vertical="center" wrapText="1"/>
    </xf>
    <xf numFmtId="0" fontId="0" fillId="0" borderId="2" xfId="49" applyFont="1" applyBorder="1" applyAlignment="1">
      <alignment horizontal="left" vertical="center" wrapText="1"/>
    </xf>
    <xf numFmtId="0" fontId="0" fillId="0" borderId="4" xfId="49" applyFont="1" applyBorder="1" applyAlignment="1">
      <alignment horizontal="left" vertical="center" wrapText="1"/>
    </xf>
    <xf numFmtId="0" fontId="6" fillId="0" borderId="5" xfId="3" applyNumberFormat="1" applyFont="1" applyFill="1" applyBorder="1" applyAlignment="1" applyProtection="1">
      <alignment horizontal="center" vertical="center" wrapText="1"/>
    </xf>
    <xf numFmtId="0" fontId="6" fillId="0" borderId="5" xfId="3" applyNumberFormat="1" applyFont="1" applyFill="1" applyBorder="1" applyAlignment="1" applyProtection="1">
      <alignment horizontal="left" vertical="center" wrapText="1"/>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left" vertical="center" wrapText="1"/>
    </xf>
    <xf numFmtId="0" fontId="7" fillId="0" borderId="5" xfId="3" applyNumberFormat="1" applyFont="1" applyFill="1" applyBorder="1" applyAlignment="1" applyProtection="1">
      <alignment vertical="center" wrapText="1"/>
    </xf>
    <xf numFmtId="0" fontId="6" fillId="0" borderId="5" xfId="3" applyNumberFormat="1" applyFont="1" applyFill="1" applyBorder="1" applyAlignment="1" applyProtection="1">
      <alignment vertical="center" wrapText="1"/>
    </xf>
    <xf numFmtId="0" fontId="6" fillId="0" borderId="5" xfId="49" applyFont="1" applyBorder="1" applyAlignment="1">
      <alignment vertical="center" wrapText="1"/>
    </xf>
    <xf numFmtId="0" fontId="6" fillId="0" borderId="0" xfId="49" applyNumberFormat="1" applyFont="1" applyFill="1" applyAlignment="1">
      <alignment horizontal="center" vertical="center" wrapText="1"/>
    </xf>
    <xf numFmtId="0" fontId="1" fillId="0" borderId="0" xfId="49" applyAlignment="1">
      <alignment vertical="center"/>
    </xf>
    <xf numFmtId="0" fontId="6" fillId="0" borderId="0" xfId="49" applyFont="1" applyAlignment="1">
      <alignment vertical="center" wrapText="1"/>
    </xf>
    <xf numFmtId="0" fontId="3" fillId="0" borderId="0" xfId="49" applyFont="1" applyAlignment="1">
      <alignment vertical="center"/>
    </xf>
    <xf numFmtId="0" fontId="4" fillId="0" borderId="0" xfId="49" applyFont="1" applyAlignment="1">
      <alignment horizontal="center" vertical="center" wrapText="1"/>
    </xf>
    <xf numFmtId="0" fontId="1" fillId="0" borderId="0" xfId="49" applyFont="1" applyAlignment="1">
      <alignment vertical="center"/>
    </xf>
    <xf numFmtId="0" fontId="6" fillId="0" borderId="5" xfId="49" applyFont="1" applyBorder="1" applyAlignment="1">
      <alignment horizontal="center" vertical="center" wrapText="1"/>
    </xf>
    <xf numFmtId="0" fontId="6" fillId="0" borderId="5" xfId="49" applyFont="1" applyBorder="1" applyAlignment="1">
      <alignment horizontal="left" vertical="top" wrapText="1"/>
    </xf>
    <xf numFmtId="0" fontId="6" fillId="0" borderId="13" xfId="49" applyFont="1" applyBorder="1" applyAlignment="1">
      <alignment horizontal="left" vertical="center" wrapText="1"/>
    </xf>
    <xf numFmtId="0" fontId="6" fillId="0" borderId="2" xfId="49" applyFont="1" applyBorder="1" applyAlignment="1">
      <alignment horizontal="left" vertical="center" wrapText="1"/>
    </xf>
    <xf numFmtId="0" fontId="6" fillId="0" borderId="14" xfId="49" applyFont="1" applyBorder="1" applyAlignment="1">
      <alignment horizontal="left" vertical="center" wrapText="1"/>
    </xf>
    <xf numFmtId="0" fontId="6" fillId="0" borderId="4" xfId="49" applyFont="1" applyBorder="1" applyAlignment="1">
      <alignment horizontal="left" vertical="center" wrapText="1"/>
    </xf>
    <xf numFmtId="0" fontId="0" fillId="0" borderId="5" xfId="49" applyFont="1" applyBorder="1" applyAlignment="1">
      <alignment horizontal="left" vertical="center" wrapText="1"/>
    </xf>
    <xf numFmtId="0" fontId="6" fillId="0" borderId="0" xfId="49" applyNumberFormat="1" applyFont="1" applyFill="1" applyBorder="1" applyAlignment="1">
      <alignment vertical="center" wrapText="1"/>
    </xf>
    <xf numFmtId="0" fontId="1" fillId="0" borderId="0" xfId="49" applyAlignment="1" applyProtection="1">
      <alignment vertical="center" wrapText="1"/>
      <protection locked="0"/>
    </xf>
    <xf numFmtId="0" fontId="8" fillId="0" borderId="0" xfId="49" applyFont="1" applyAlignment="1">
      <alignment horizontal="center" vertical="center" wrapText="1"/>
    </xf>
    <xf numFmtId="0" fontId="5" fillId="0" borderId="0" xfId="0" applyFont="1" applyFill="1" applyBorder="1" applyAlignment="1">
      <alignment vertical="center"/>
    </xf>
    <xf numFmtId="0" fontId="0" fillId="0" borderId="5" xfId="49" applyFont="1" applyBorder="1" applyAlignment="1">
      <alignment vertical="center" wrapText="1"/>
    </xf>
    <xf numFmtId="0" fontId="6" fillId="0" borderId="0" xfId="49" applyNumberFormat="1" applyFont="1" applyFill="1" applyAlignment="1" applyProtection="1">
      <alignment horizontal="left" vertical="center" wrapText="1"/>
      <protection locked="0"/>
    </xf>
    <xf numFmtId="0" fontId="0" fillId="0" borderId="0" xfId="0" applyFill="1"/>
    <xf numFmtId="0" fontId="9"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0" fillId="0" borderId="13" xfId="0" applyBorder="1" applyAlignment="1">
      <alignment horizontal="center" vertical="center"/>
    </xf>
    <xf numFmtId="0" fontId="10" fillId="0" borderId="16" xfId="0" applyFont="1" applyFill="1" applyBorder="1" applyAlignment="1">
      <alignment horizontal="left" vertical="center" wrapText="1"/>
    </xf>
    <xf numFmtId="0" fontId="6" fillId="0" borderId="16" xfId="0" applyNumberFormat="1" applyFont="1" applyFill="1" applyBorder="1" applyAlignment="1" applyProtection="1">
      <alignment horizontal="right" vertical="center" wrapText="1"/>
    </xf>
    <xf numFmtId="0" fontId="6" fillId="0" borderId="5" xfId="0" applyFont="1" applyBorder="1"/>
    <xf numFmtId="0" fontId="6" fillId="0" borderId="5" xfId="0" applyFont="1" applyFill="1" applyBorder="1"/>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4" fontId="6" fillId="0" borderId="16" xfId="0" applyNumberFormat="1" applyFont="1" applyFill="1" applyBorder="1" applyAlignment="1">
      <alignment horizontal="right" vertical="center" wrapText="1"/>
    </xf>
    <xf numFmtId="4" fontId="10" fillId="0" borderId="16" xfId="0" applyNumberFormat="1" applyFont="1" applyFill="1" applyBorder="1" applyAlignment="1">
      <alignment horizontal="right" vertical="center" wrapText="1"/>
    </xf>
    <xf numFmtId="0" fontId="0" fillId="0" borderId="5" xfId="0" applyFill="1" applyBorder="1"/>
    <xf numFmtId="0" fontId="0" fillId="0" borderId="5" xfId="0" applyBorder="1"/>
    <xf numFmtId="0" fontId="0" fillId="0" borderId="0" xfId="0" applyAlignment="1">
      <alignment horizontal="right"/>
    </xf>
    <xf numFmtId="0" fontId="9" fillId="0" borderId="0" xfId="0" applyFont="1" applyAlignment="1" applyProtection="1">
      <alignment horizontal="center" vertical="center"/>
      <protection locked="0"/>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5" xfId="0" applyBorder="1" applyAlignment="1">
      <alignment horizontal="center" vertical="center"/>
    </xf>
    <xf numFmtId="0" fontId="0" fillId="0" borderId="0" xfId="0" applyFill="1" applyProtection="1">
      <protection locked="0"/>
    </xf>
    <xf numFmtId="0" fontId="11" fillId="0" borderId="0" xfId="0" applyFont="1" applyAlignment="1">
      <alignment horizontal="center" vertical="center"/>
    </xf>
    <xf numFmtId="0" fontId="12" fillId="0" borderId="0" xfId="0" applyFont="1" applyFill="1" applyBorder="1" applyAlignment="1">
      <alignment horizontal="center" vertical="center"/>
    </xf>
    <xf numFmtId="0" fontId="13" fillId="0" borderId="5" xfId="0" applyFont="1" applyFill="1" applyBorder="1" applyAlignment="1" applyProtection="1">
      <alignment horizontal="center" vertical="center" wrapText="1"/>
      <protection locked="0"/>
    </xf>
    <xf numFmtId="0" fontId="14" fillId="0" borderId="0" xfId="0" applyFont="1" applyFill="1" applyBorder="1" applyAlignment="1">
      <alignment horizontal="right" vertical="center"/>
    </xf>
    <xf numFmtId="0" fontId="13" fillId="0" borderId="5" xfId="0" applyFont="1" applyFill="1" applyBorder="1" applyAlignment="1" applyProtection="1">
      <alignment horizontal="center" vertical="center"/>
      <protection locked="0"/>
    </xf>
    <xf numFmtId="0" fontId="13" fillId="0" borderId="13" xfId="0" applyFont="1" applyFill="1" applyBorder="1" applyAlignment="1" applyProtection="1">
      <alignment horizontal="center" vertical="center" wrapText="1"/>
      <protection locked="0"/>
    </xf>
    <xf numFmtId="0" fontId="0" fillId="0" borderId="2" xfId="0" applyBorder="1"/>
    <xf numFmtId="0" fontId="0" fillId="0" borderId="13" xfId="0" applyFill="1" applyBorder="1" applyAlignment="1">
      <alignment horizontal="center" vertical="center"/>
    </xf>
    <xf numFmtId="0" fontId="6" fillId="0" borderId="16" xfId="0" applyFont="1" applyFill="1" applyBorder="1" applyAlignment="1">
      <alignment horizontal="left" vertical="center" wrapText="1"/>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5" fillId="0" borderId="0" xfId="0" applyFont="1" applyFill="1" applyAlignment="1" applyProtection="1">
      <alignment horizontal="center" vertical="center"/>
      <protection locked="0"/>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6" fillId="0" borderId="5" xfId="0" applyNumberFormat="1" applyFont="1" applyFill="1" applyBorder="1" applyAlignment="1" applyProtection="1">
      <alignment horizontal="center" vertical="center"/>
    </xf>
    <xf numFmtId="0" fontId="16"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5" xfId="0" applyFont="1" applyBorder="1" applyAlignment="1">
      <alignment horizontal="left" vertical="center"/>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0" fillId="0" borderId="5" xfId="0" applyFill="1" applyBorder="1" applyAlignment="1" applyProtection="1">
      <alignment horizontal="left" vertical="center"/>
    </xf>
    <xf numFmtId="2" fontId="0" fillId="0" borderId="5" xfId="0" applyNumberFormat="1" applyFill="1" applyBorder="1" applyAlignment="1" applyProtection="1">
      <alignment horizontal="center" vertical="center"/>
    </xf>
    <xf numFmtId="2" fontId="16" fillId="0" borderId="5" xfId="0" applyNumberFormat="1" applyFont="1" applyFill="1" applyBorder="1" applyAlignment="1" applyProtection="1">
      <alignment horizontal="center" vertical="center"/>
    </xf>
    <xf numFmtId="0" fontId="9" fillId="0" borderId="0" xfId="0" applyFont="1" applyFill="1" applyAlignment="1" applyProtection="1">
      <alignment horizontal="center" vertical="center"/>
      <protection locked="0"/>
    </xf>
    <xf numFmtId="0" fontId="0" fillId="0" borderId="16" xfId="0" applyFont="1" applyFill="1" applyBorder="1" applyAlignment="1">
      <alignment horizontal="left" vertical="center" wrapText="1"/>
    </xf>
    <xf numFmtId="4" fontId="0" fillId="0" borderId="16" xfId="0" applyNumberFormat="1" applyFont="1" applyFill="1" applyBorder="1" applyAlignment="1">
      <alignment horizontal="right" vertical="center" wrapText="1"/>
    </xf>
    <xf numFmtId="0" fontId="0" fillId="0" borderId="0" xfId="0" applyAlignment="1">
      <alignment horizontal="centerContinuous" vertical="center"/>
    </xf>
    <xf numFmtId="0" fontId="0" fillId="0" borderId="0" xfId="0" applyBorder="1"/>
    <xf numFmtId="0" fontId="0" fillId="0" borderId="0" xfId="0" applyFill="1" applyBorder="1"/>
    <xf numFmtId="0" fontId="4" fillId="0" borderId="0" xfId="0" applyFont="1" applyFill="1" applyBorder="1" applyAlignment="1" applyProtection="1">
      <alignment horizontal="center" vertical="center"/>
      <protection locked="0"/>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4" fontId="10" fillId="0" borderId="16" xfId="0" applyNumberFormat="1" applyFont="1" applyFill="1" applyBorder="1" applyAlignment="1">
      <alignment horizontal="center" vertical="center" wrapText="1"/>
    </xf>
    <xf numFmtId="0" fontId="0" fillId="0" borderId="4"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center" vertical="center"/>
    </xf>
    <xf numFmtId="0" fontId="0" fillId="0" borderId="14" xfId="0" applyFont="1" applyBorder="1" applyAlignment="1">
      <alignment horizontal="left" vertical="center"/>
    </xf>
    <xf numFmtId="0" fontId="0" fillId="0" borderId="14" xfId="0" applyFill="1" applyBorder="1" applyAlignment="1">
      <alignment horizontal="left" vertical="center"/>
    </xf>
    <xf numFmtId="0" fontId="0" fillId="0" borderId="5" xfId="0" applyBorder="1" applyAlignment="1">
      <alignment vertical="center"/>
    </xf>
    <xf numFmtId="0" fontId="17" fillId="0" borderId="0" xfId="0" applyFont="1"/>
    <xf numFmtId="0" fontId="17" fillId="0" borderId="0" xfId="0" applyNumberFormat="1" applyFont="1" applyAlignment="1">
      <alignment horizontal="center" vertical="center"/>
    </xf>
    <xf numFmtId="0" fontId="4" fillId="0" borderId="0" xfId="0" applyFont="1" applyAlignment="1">
      <alignment horizontal="center"/>
    </xf>
    <xf numFmtId="0" fontId="17" fillId="0" borderId="5" xfId="0" applyFont="1" applyBorder="1" applyAlignment="1">
      <alignment horizontal="center" vertical="center"/>
    </xf>
    <xf numFmtId="0" fontId="17" fillId="0" borderId="14" xfId="0" applyNumberFormat="1" applyFont="1" applyBorder="1" applyAlignment="1">
      <alignment horizontal="center" vertical="center"/>
    </xf>
    <xf numFmtId="0" fontId="17" fillId="0" borderId="14" xfId="0" applyNumberFormat="1" applyFont="1" applyBorder="1" applyAlignment="1" applyProtection="1">
      <alignment horizontal="left" vertical="center"/>
      <protection locked="0"/>
    </xf>
    <xf numFmtId="0" fontId="17" fillId="0" borderId="5" xfId="0" applyNumberFormat="1" applyFont="1" applyBorder="1" applyAlignment="1">
      <alignment horizontal="center" vertical="center"/>
    </xf>
    <xf numFmtId="0" fontId="17" fillId="0" borderId="5" xfId="0" applyNumberFormat="1" applyFont="1" applyBorder="1" applyAlignment="1">
      <alignment horizontal="left" vertical="center"/>
    </xf>
    <xf numFmtId="0" fontId="17" fillId="0" borderId="13" xfId="0" applyNumberFormat="1" applyFont="1" applyBorder="1" applyAlignment="1">
      <alignment horizontal="left" vertical="center"/>
    </xf>
    <xf numFmtId="0" fontId="17" fillId="0" borderId="5" xfId="0" applyNumberFormat="1" applyFont="1" applyBorder="1" applyAlignment="1">
      <alignment horizontal="left" vertical="center" wrapText="1"/>
    </xf>
    <xf numFmtId="0" fontId="18" fillId="0" borderId="0" xfId="0" applyFont="1" applyFill="1" applyAlignment="1" applyProtection="1">
      <alignment horizontal="center" vertical="center"/>
      <protection locked="0"/>
    </xf>
    <xf numFmtId="0" fontId="19" fillId="0" borderId="0" xfId="0" applyFont="1" applyFill="1" applyAlignment="1">
      <alignment vertical="center"/>
    </xf>
    <xf numFmtId="49" fontId="20" fillId="0" borderId="0" xfId="0" applyNumberFormat="1" applyFont="1" applyFill="1" applyAlignment="1" applyProtection="1">
      <alignment horizontal="center" vertical="center"/>
    </xf>
    <xf numFmtId="0" fontId="20" fillId="0" borderId="0" xfId="0" applyFont="1" applyBorder="1" applyAlignment="1">
      <alignment horizontal="left"/>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3" xfId="50"/>
    <cellStyle name="常规 2 4" xfId="51"/>
    <cellStyle name="常规 2 5" xfId="52"/>
    <cellStyle name="常规 3" xfId="53"/>
    <cellStyle name="常规 3 2" xfId="54"/>
    <cellStyle name="常规 8" xfId="55"/>
    <cellStyle name="常规 9"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E9" sqref="E9"/>
    </sheetView>
  </sheetViews>
  <sheetFormatPr defaultColWidth="9.16666666666667" defaultRowHeight="11.25" outlineLevelCol="3"/>
  <cols>
    <col min="1" max="1" width="163" customWidth="1"/>
    <col min="2" max="177" width="9.16666666666667" customWidth="1"/>
  </cols>
  <sheetData>
    <row r="2" ht="93" customHeight="1" spans="1:4">
      <c r="A2" s="152" t="s">
        <v>0</v>
      </c>
      <c r="B2" s="153"/>
      <c r="C2" s="153"/>
      <c r="D2" s="153"/>
    </row>
    <row r="3" ht="93.75" customHeight="1" spans="1:1">
      <c r="A3" s="154"/>
    </row>
    <row r="4" ht="81.75" customHeight="1" spans="1:1">
      <c r="A4" s="155" t="s">
        <v>1</v>
      </c>
    </row>
    <row r="5" ht="41.1" customHeight="1" spans="1:1">
      <c r="A5" s="155" t="s">
        <v>2</v>
      </c>
    </row>
    <row r="6" ht="36.95" customHeight="1" spans="1:1">
      <c r="A6" s="155" t="s">
        <v>3</v>
      </c>
    </row>
    <row r="7" ht="12.75" customHeight="1" spans="1:1">
      <c r="A7" s="131"/>
    </row>
    <row r="8" ht="12.75" customHeight="1" spans="1:1">
      <c r="A8" s="131"/>
    </row>
    <row r="9" ht="12.75" customHeight="1" spans="1:1">
      <c r="A9" s="131"/>
    </row>
    <row r="10" ht="12.75" customHeight="1" spans="1:1">
      <c r="A10" s="131"/>
    </row>
    <row r="11" ht="12.75" customHeight="1" spans="1:1">
      <c r="A11" s="131"/>
    </row>
    <row r="12" ht="12.75" customHeight="1" spans="1:1">
      <c r="A12" s="131"/>
    </row>
    <row r="13" ht="12.75" customHeight="1" spans="1:1">
      <c r="A13" s="131"/>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4"/>
  <sheetViews>
    <sheetView showGridLines="0" showZeros="0" workbookViewId="0">
      <selection activeCell="J26" sqref="J26"/>
    </sheetView>
  </sheetViews>
  <sheetFormatPr defaultColWidth="9.16666666666667" defaultRowHeight="12.75" customHeight="1" outlineLevelCol="7"/>
  <cols>
    <col min="1" max="1" width="18.6666666666667" customWidth="1"/>
    <col min="2" max="2" width="43.5" customWidth="1"/>
    <col min="3" max="8" width="25.1666666666667" customWidth="1"/>
    <col min="9" max="9" width="9.16666666666667" customWidth="1"/>
  </cols>
  <sheetData>
    <row r="1" ht="30" customHeight="1" spans="1:1">
      <c r="A1" s="59" t="s">
        <v>24</v>
      </c>
    </row>
    <row r="2" ht="28.5" customHeight="1" spans="1:8">
      <c r="A2" s="60" t="s">
        <v>308</v>
      </c>
      <c r="B2" s="60"/>
      <c r="C2" s="60"/>
      <c r="D2" s="60"/>
      <c r="E2" s="60"/>
      <c r="F2" s="60"/>
      <c r="G2" s="60"/>
      <c r="H2" s="60"/>
    </row>
    <row r="3" ht="22.5" customHeight="1" spans="8:8">
      <c r="H3" s="82" t="s">
        <v>47</v>
      </c>
    </row>
    <row r="4" ht="22.5" customHeight="1" spans="1:8">
      <c r="A4" s="85" t="s">
        <v>236</v>
      </c>
      <c r="B4" s="85" t="s">
        <v>237</v>
      </c>
      <c r="C4" s="85" t="s">
        <v>238</v>
      </c>
      <c r="D4" s="85" t="s">
        <v>239</v>
      </c>
      <c r="E4" s="85" t="s">
        <v>143</v>
      </c>
      <c r="F4" s="85" t="s">
        <v>199</v>
      </c>
      <c r="G4" s="85" t="s">
        <v>200</v>
      </c>
      <c r="H4" s="85" t="s">
        <v>202</v>
      </c>
    </row>
    <row r="5" ht="15.75" customHeight="1" spans="1:8">
      <c r="A5" s="69" t="s">
        <v>153</v>
      </c>
      <c r="B5" s="69" t="s">
        <v>153</v>
      </c>
      <c r="C5" s="69" t="s">
        <v>153</v>
      </c>
      <c r="D5" s="69" t="s">
        <v>153</v>
      </c>
      <c r="E5" s="69" t="s">
        <v>153</v>
      </c>
      <c r="F5" s="69" t="s">
        <v>153</v>
      </c>
      <c r="G5" s="69" t="s">
        <v>153</v>
      </c>
      <c r="H5" s="69" t="s">
        <v>153</v>
      </c>
    </row>
    <row r="6" customHeight="1" spans="1:8">
      <c r="A6" s="70" t="s">
        <v>155</v>
      </c>
      <c r="B6" s="70" t="s">
        <v>143</v>
      </c>
      <c r="C6" s="70" t="s">
        <v>155</v>
      </c>
      <c r="D6" s="70" t="s">
        <v>155</v>
      </c>
      <c r="E6" s="79">
        <v>928.71</v>
      </c>
      <c r="F6" s="79">
        <v>888.41</v>
      </c>
      <c r="G6" s="79">
        <v>40.3</v>
      </c>
      <c r="H6" s="70" t="s">
        <v>155</v>
      </c>
    </row>
    <row r="7" customHeight="1" spans="1:8">
      <c r="A7" s="70" t="s">
        <v>240</v>
      </c>
      <c r="B7" s="70" t="s">
        <v>241</v>
      </c>
      <c r="C7" s="70" t="s">
        <v>155</v>
      </c>
      <c r="D7" s="70" t="s">
        <v>155</v>
      </c>
      <c r="E7" s="79">
        <v>880.25</v>
      </c>
      <c r="F7" s="79">
        <v>880.25</v>
      </c>
      <c r="G7" s="79">
        <v>0</v>
      </c>
      <c r="H7" s="70" t="s">
        <v>155</v>
      </c>
    </row>
    <row r="8" customHeight="1" spans="1:8">
      <c r="A8" s="70" t="s">
        <v>242</v>
      </c>
      <c r="B8" s="70" t="s">
        <v>243</v>
      </c>
      <c r="C8" s="70" t="s">
        <v>244</v>
      </c>
      <c r="D8" s="70" t="s">
        <v>245</v>
      </c>
      <c r="E8" s="79">
        <v>175.0436</v>
      </c>
      <c r="F8" s="79">
        <v>175.0436</v>
      </c>
      <c r="G8" s="79">
        <v>0</v>
      </c>
      <c r="H8" s="70" t="s">
        <v>246</v>
      </c>
    </row>
    <row r="9" customHeight="1" spans="1:8">
      <c r="A9" s="70" t="s">
        <v>242</v>
      </c>
      <c r="B9" s="70" t="s">
        <v>243</v>
      </c>
      <c r="C9" s="70" t="s">
        <v>247</v>
      </c>
      <c r="D9" s="70" t="s">
        <v>241</v>
      </c>
      <c r="E9" s="79">
        <v>251.8324</v>
      </c>
      <c r="F9" s="79">
        <v>251.8324</v>
      </c>
      <c r="G9" s="79">
        <v>0</v>
      </c>
      <c r="H9" s="70" t="s">
        <v>246</v>
      </c>
    </row>
    <row r="10" customHeight="1" spans="1:8">
      <c r="A10" s="70" t="s">
        <v>248</v>
      </c>
      <c r="B10" s="70" t="s">
        <v>249</v>
      </c>
      <c r="C10" s="70" t="s">
        <v>244</v>
      </c>
      <c r="D10" s="70" t="s">
        <v>245</v>
      </c>
      <c r="E10" s="79">
        <v>8.1464</v>
      </c>
      <c r="F10" s="79">
        <v>8.1464</v>
      </c>
      <c r="G10" s="79">
        <v>0</v>
      </c>
      <c r="H10" s="70" t="s">
        <v>246</v>
      </c>
    </row>
    <row r="11" customHeight="1" spans="1:8">
      <c r="A11" s="70" t="s">
        <v>248</v>
      </c>
      <c r="B11" s="70" t="s">
        <v>249</v>
      </c>
      <c r="C11" s="70" t="s">
        <v>247</v>
      </c>
      <c r="D11" s="70" t="s">
        <v>241</v>
      </c>
      <c r="E11" s="79">
        <v>28.0556</v>
      </c>
      <c r="F11" s="79">
        <v>28.0556</v>
      </c>
      <c r="G11" s="79">
        <v>0</v>
      </c>
      <c r="H11" s="70" t="s">
        <v>246</v>
      </c>
    </row>
    <row r="12" customHeight="1" spans="1:8">
      <c r="A12" s="70" t="s">
        <v>250</v>
      </c>
      <c r="B12" s="70" t="s">
        <v>251</v>
      </c>
      <c r="C12" s="70" t="s">
        <v>244</v>
      </c>
      <c r="D12" s="70" t="s">
        <v>245</v>
      </c>
      <c r="E12" s="79">
        <v>40.37</v>
      </c>
      <c r="F12" s="79">
        <v>40.37</v>
      </c>
      <c r="G12" s="79">
        <v>0</v>
      </c>
      <c r="H12" s="70" t="s">
        <v>246</v>
      </c>
    </row>
    <row r="13" customHeight="1" spans="1:8">
      <c r="A13" s="70" t="s">
        <v>250</v>
      </c>
      <c r="B13" s="70" t="s">
        <v>251</v>
      </c>
      <c r="C13" s="70" t="s">
        <v>247</v>
      </c>
      <c r="D13" s="70" t="s">
        <v>241</v>
      </c>
      <c r="E13" s="79">
        <v>29.4072</v>
      </c>
      <c r="F13" s="79">
        <v>29.4072</v>
      </c>
      <c r="G13" s="79">
        <v>0</v>
      </c>
      <c r="H13" s="70" t="s">
        <v>246</v>
      </c>
    </row>
    <row r="14" customHeight="1" spans="1:8">
      <c r="A14" s="70" t="s">
        <v>252</v>
      </c>
      <c r="B14" s="70" t="s">
        <v>253</v>
      </c>
      <c r="C14" s="70" t="s">
        <v>247</v>
      </c>
      <c r="D14" s="70" t="s">
        <v>241</v>
      </c>
      <c r="E14" s="79">
        <v>143.3148</v>
      </c>
      <c r="F14" s="79">
        <v>143.3148</v>
      </c>
      <c r="G14" s="79">
        <v>0</v>
      </c>
      <c r="H14" s="70" t="s">
        <v>246</v>
      </c>
    </row>
    <row r="15" customHeight="1" spans="1:8">
      <c r="A15" s="70" t="s">
        <v>254</v>
      </c>
      <c r="B15" s="70" t="s">
        <v>255</v>
      </c>
      <c r="C15" s="70" t="s">
        <v>256</v>
      </c>
      <c r="D15" s="70" t="s">
        <v>257</v>
      </c>
      <c r="E15" s="79">
        <v>27.78</v>
      </c>
      <c r="F15" s="79">
        <v>27.78</v>
      </c>
      <c r="G15" s="79">
        <v>0</v>
      </c>
      <c r="H15" s="70" t="s">
        <v>246</v>
      </c>
    </row>
    <row r="16" customHeight="1" spans="1:8">
      <c r="A16" s="70" t="s">
        <v>254</v>
      </c>
      <c r="B16" s="70" t="s">
        <v>255</v>
      </c>
      <c r="C16" s="70" t="s">
        <v>247</v>
      </c>
      <c r="D16" s="70" t="s">
        <v>241</v>
      </c>
      <c r="E16" s="79">
        <v>63.21</v>
      </c>
      <c r="F16" s="79">
        <v>63.21</v>
      </c>
      <c r="G16" s="79">
        <v>0</v>
      </c>
      <c r="H16" s="70" t="s">
        <v>246</v>
      </c>
    </row>
    <row r="17" customHeight="1" spans="1:8">
      <c r="A17" s="70" t="s">
        <v>258</v>
      </c>
      <c r="B17" s="70" t="s">
        <v>259</v>
      </c>
      <c r="C17" s="70" t="s">
        <v>256</v>
      </c>
      <c r="D17" s="70" t="s">
        <v>257</v>
      </c>
      <c r="E17" s="79">
        <v>10.02</v>
      </c>
      <c r="F17" s="79">
        <v>10.02</v>
      </c>
      <c r="G17" s="79">
        <v>0</v>
      </c>
      <c r="H17" s="70" t="s">
        <v>246</v>
      </c>
    </row>
    <row r="18" customHeight="1" spans="1:8">
      <c r="A18" s="70" t="s">
        <v>258</v>
      </c>
      <c r="B18" s="70" t="s">
        <v>259</v>
      </c>
      <c r="C18" s="70" t="s">
        <v>247</v>
      </c>
      <c r="D18" s="70" t="s">
        <v>241</v>
      </c>
      <c r="E18" s="79">
        <v>24.58</v>
      </c>
      <c r="F18" s="79">
        <v>24.58</v>
      </c>
      <c r="G18" s="79">
        <v>0</v>
      </c>
      <c r="H18" s="70" t="s">
        <v>246</v>
      </c>
    </row>
    <row r="19" customHeight="1" spans="1:8">
      <c r="A19" s="70" t="s">
        <v>260</v>
      </c>
      <c r="B19" s="70" t="s">
        <v>261</v>
      </c>
      <c r="C19" s="70" t="s">
        <v>256</v>
      </c>
      <c r="D19" s="70" t="s">
        <v>257</v>
      </c>
      <c r="E19" s="79">
        <v>0.36</v>
      </c>
      <c r="F19" s="79">
        <v>0.36</v>
      </c>
      <c r="G19" s="79">
        <v>0</v>
      </c>
      <c r="H19" s="70" t="s">
        <v>246</v>
      </c>
    </row>
    <row r="20" customHeight="1" spans="1:8">
      <c r="A20" s="70" t="s">
        <v>260</v>
      </c>
      <c r="B20" s="70" t="s">
        <v>261</v>
      </c>
      <c r="C20" s="70" t="s">
        <v>247</v>
      </c>
      <c r="D20" s="70" t="s">
        <v>241</v>
      </c>
      <c r="E20" s="79">
        <v>3.26</v>
      </c>
      <c r="F20" s="79">
        <v>3.26</v>
      </c>
      <c r="G20" s="79">
        <v>0</v>
      </c>
      <c r="H20" s="70" t="s">
        <v>246</v>
      </c>
    </row>
    <row r="21" customHeight="1" spans="1:8">
      <c r="A21" s="70" t="s">
        <v>262</v>
      </c>
      <c r="B21" s="70" t="s">
        <v>263</v>
      </c>
      <c r="C21" s="70" t="s">
        <v>264</v>
      </c>
      <c r="D21" s="70" t="s">
        <v>265</v>
      </c>
      <c r="E21" s="79">
        <v>19.86</v>
      </c>
      <c r="F21" s="79">
        <v>19.86</v>
      </c>
      <c r="G21" s="79">
        <v>0</v>
      </c>
      <c r="H21" s="70" t="s">
        <v>246</v>
      </c>
    </row>
    <row r="22" customHeight="1" spans="1:8">
      <c r="A22" s="70" t="s">
        <v>262</v>
      </c>
      <c r="B22" s="70" t="s">
        <v>263</v>
      </c>
      <c r="C22" s="70" t="s">
        <v>247</v>
      </c>
      <c r="D22" s="70" t="s">
        <v>241</v>
      </c>
      <c r="E22" s="79">
        <v>47.34</v>
      </c>
      <c r="F22" s="79">
        <v>47.34</v>
      </c>
      <c r="G22" s="79">
        <v>0</v>
      </c>
      <c r="H22" s="70" t="s">
        <v>246</v>
      </c>
    </row>
    <row r="23" customHeight="1" spans="1:8">
      <c r="A23" s="70" t="s">
        <v>266</v>
      </c>
      <c r="B23" s="70" t="s">
        <v>267</v>
      </c>
      <c r="C23" s="70" t="s">
        <v>268</v>
      </c>
      <c r="D23" s="70" t="s">
        <v>269</v>
      </c>
      <c r="E23" s="79">
        <v>2.23</v>
      </c>
      <c r="F23" s="79">
        <v>2.23</v>
      </c>
      <c r="G23" s="79">
        <v>0</v>
      </c>
      <c r="H23" s="70" t="s">
        <v>246</v>
      </c>
    </row>
    <row r="24" customHeight="1" spans="1:8">
      <c r="A24" s="70" t="s">
        <v>266</v>
      </c>
      <c r="B24" s="70" t="s">
        <v>267</v>
      </c>
      <c r="C24" s="70" t="s">
        <v>247</v>
      </c>
      <c r="D24" s="70" t="s">
        <v>241</v>
      </c>
      <c r="E24" s="79">
        <v>5.44</v>
      </c>
      <c r="F24" s="79">
        <v>5.44</v>
      </c>
      <c r="G24" s="79">
        <v>0</v>
      </c>
      <c r="H24" s="70" t="s">
        <v>246</v>
      </c>
    </row>
    <row r="25" customHeight="1" spans="1:8">
      <c r="A25" s="70" t="s">
        <v>270</v>
      </c>
      <c r="B25" s="70" t="s">
        <v>271</v>
      </c>
      <c r="C25" s="70" t="s">
        <v>155</v>
      </c>
      <c r="D25" s="70" t="s">
        <v>155</v>
      </c>
      <c r="E25" s="79">
        <v>46.18</v>
      </c>
      <c r="F25" s="79">
        <v>5.88</v>
      </c>
      <c r="G25" s="79">
        <v>40.3</v>
      </c>
      <c r="H25" s="70" t="s">
        <v>155</v>
      </c>
    </row>
    <row r="26" customHeight="1" spans="1:8">
      <c r="A26" s="70" t="s">
        <v>272</v>
      </c>
      <c r="B26" s="70" t="s">
        <v>273</v>
      </c>
      <c r="C26" s="70" t="s">
        <v>274</v>
      </c>
      <c r="D26" s="70" t="s">
        <v>275</v>
      </c>
      <c r="E26" s="79">
        <v>1.5</v>
      </c>
      <c r="F26" s="79">
        <v>0</v>
      </c>
      <c r="G26" s="79">
        <v>1.5</v>
      </c>
      <c r="H26" s="70" t="s">
        <v>246</v>
      </c>
    </row>
    <row r="27" customHeight="1" spans="1:8">
      <c r="A27" s="70" t="s">
        <v>272</v>
      </c>
      <c r="B27" s="70" t="s">
        <v>273</v>
      </c>
      <c r="C27" s="70" t="s">
        <v>276</v>
      </c>
      <c r="D27" s="70" t="s">
        <v>271</v>
      </c>
      <c r="E27" s="79">
        <v>10</v>
      </c>
      <c r="F27" s="79">
        <v>0</v>
      </c>
      <c r="G27" s="79">
        <v>10</v>
      </c>
      <c r="H27" s="70" t="s">
        <v>246</v>
      </c>
    </row>
    <row r="28" customHeight="1" spans="1:8">
      <c r="A28" s="70" t="s">
        <v>277</v>
      </c>
      <c r="B28" s="70" t="s">
        <v>278</v>
      </c>
      <c r="C28" s="70" t="s">
        <v>274</v>
      </c>
      <c r="D28" s="70" t="s">
        <v>275</v>
      </c>
      <c r="E28" s="79">
        <v>0.5</v>
      </c>
      <c r="F28" s="79">
        <v>0</v>
      </c>
      <c r="G28" s="79">
        <v>0.5</v>
      </c>
      <c r="H28" s="70" t="s">
        <v>246</v>
      </c>
    </row>
    <row r="29" customHeight="1" spans="1:8">
      <c r="A29" s="70" t="s">
        <v>277</v>
      </c>
      <c r="B29" s="70" t="s">
        <v>278</v>
      </c>
      <c r="C29" s="70" t="s">
        <v>276</v>
      </c>
      <c r="D29" s="70" t="s">
        <v>271</v>
      </c>
      <c r="E29" s="79">
        <v>3</v>
      </c>
      <c r="F29" s="79">
        <v>0</v>
      </c>
      <c r="G29" s="79">
        <v>3</v>
      </c>
      <c r="H29" s="70" t="s">
        <v>246</v>
      </c>
    </row>
    <row r="30" customHeight="1" spans="1:8">
      <c r="A30" s="70" t="s">
        <v>279</v>
      </c>
      <c r="B30" s="70" t="s">
        <v>280</v>
      </c>
      <c r="C30" s="70" t="s">
        <v>274</v>
      </c>
      <c r="D30" s="70" t="s">
        <v>275</v>
      </c>
      <c r="E30" s="79">
        <v>0.2</v>
      </c>
      <c r="F30" s="79">
        <v>0</v>
      </c>
      <c r="G30" s="79">
        <v>0.2</v>
      </c>
      <c r="H30" s="70" t="s">
        <v>246</v>
      </c>
    </row>
    <row r="31" customHeight="1" spans="1:8">
      <c r="A31" s="70" t="s">
        <v>279</v>
      </c>
      <c r="B31" s="70" t="s">
        <v>280</v>
      </c>
      <c r="C31" s="70" t="s">
        <v>276</v>
      </c>
      <c r="D31" s="70" t="s">
        <v>271</v>
      </c>
      <c r="E31" s="79">
        <v>1.4</v>
      </c>
      <c r="F31" s="79">
        <v>0</v>
      </c>
      <c r="G31" s="79">
        <v>1.4</v>
      </c>
      <c r="H31" s="70" t="s">
        <v>246</v>
      </c>
    </row>
    <row r="32" customHeight="1" spans="1:8">
      <c r="A32" s="70" t="s">
        <v>281</v>
      </c>
      <c r="B32" s="70" t="s">
        <v>282</v>
      </c>
      <c r="C32" s="70" t="s">
        <v>274</v>
      </c>
      <c r="D32" s="70" t="s">
        <v>275</v>
      </c>
      <c r="E32" s="79">
        <v>1</v>
      </c>
      <c r="F32" s="79">
        <v>0</v>
      </c>
      <c r="G32" s="79">
        <v>1</v>
      </c>
      <c r="H32" s="70" t="s">
        <v>246</v>
      </c>
    </row>
    <row r="33" customHeight="1" spans="1:8">
      <c r="A33" s="70" t="s">
        <v>281</v>
      </c>
      <c r="B33" s="70" t="s">
        <v>282</v>
      </c>
      <c r="C33" s="70" t="s">
        <v>276</v>
      </c>
      <c r="D33" s="70" t="s">
        <v>271</v>
      </c>
      <c r="E33" s="79">
        <v>7.4</v>
      </c>
      <c r="F33" s="79">
        <v>0</v>
      </c>
      <c r="G33" s="79">
        <v>7.4</v>
      </c>
      <c r="H33" s="70" t="s">
        <v>246</v>
      </c>
    </row>
    <row r="34" customHeight="1" spans="1:8">
      <c r="A34" s="70" t="s">
        <v>283</v>
      </c>
      <c r="B34" s="70" t="s">
        <v>284</v>
      </c>
      <c r="C34" s="70" t="s">
        <v>285</v>
      </c>
      <c r="D34" s="70" t="s">
        <v>286</v>
      </c>
      <c r="E34" s="79">
        <v>0.3</v>
      </c>
      <c r="F34" s="79">
        <v>0</v>
      </c>
      <c r="G34" s="79">
        <v>0.3</v>
      </c>
      <c r="H34" s="70" t="s">
        <v>246</v>
      </c>
    </row>
    <row r="35" customHeight="1" spans="1:8">
      <c r="A35" s="70" t="s">
        <v>283</v>
      </c>
      <c r="B35" s="70" t="s">
        <v>284</v>
      </c>
      <c r="C35" s="70" t="s">
        <v>276</v>
      </c>
      <c r="D35" s="70" t="s">
        <v>271</v>
      </c>
      <c r="E35" s="79">
        <v>0.2</v>
      </c>
      <c r="F35" s="79">
        <v>0</v>
      </c>
      <c r="G35" s="79">
        <v>0.2</v>
      </c>
      <c r="H35" s="70" t="s">
        <v>246</v>
      </c>
    </row>
    <row r="36" customHeight="1" spans="1:8">
      <c r="A36" s="70" t="s">
        <v>287</v>
      </c>
      <c r="B36" s="70" t="s">
        <v>288</v>
      </c>
      <c r="C36" s="70" t="s">
        <v>274</v>
      </c>
      <c r="D36" s="70" t="s">
        <v>275</v>
      </c>
      <c r="E36" s="79">
        <v>0.3</v>
      </c>
      <c r="F36" s="79">
        <v>0</v>
      </c>
      <c r="G36" s="79">
        <v>0.3</v>
      </c>
      <c r="H36" s="70" t="s">
        <v>246</v>
      </c>
    </row>
    <row r="37" customHeight="1" spans="1:8">
      <c r="A37" s="70" t="s">
        <v>289</v>
      </c>
      <c r="B37" s="70" t="s">
        <v>290</v>
      </c>
      <c r="C37" s="70" t="s">
        <v>291</v>
      </c>
      <c r="D37" s="70" t="s">
        <v>292</v>
      </c>
      <c r="E37" s="79">
        <v>1.1</v>
      </c>
      <c r="F37" s="79">
        <v>0</v>
      </c>
      <c r="G37" s="79">
        <v>1.1</v>
      </c>
      <c r="H37" s="70" t="s">
        <v>246</v>
      </c>
    </row>
    <row r="38" customHeight="1" spans="1:8">
      <c r="A38" s="70" t="s">
        <v>289</v>
      </c>
      <c r="B38" s="70" t="s">
        <v>290</v>
      </c>
      <c r="C38" s="70" t="s">
        <v>276</v>
      </c>
      <c r="D38" s="70" t="s">
        <v>271</v>
      </c>
      <c r="E38" s="79">
        <v>1.6</v>
      </c>
      <c r="F38" s="79">
        <v>0</v>
      </c>
      <c r="G38" s="79">
        <v>1.6</v>
      </c>
      <c r="H38" s="70" t="s">
        <v>246</v>
      </c>
    </row>
    <row r="39" customHeight="1" spans="1:8">
      <c r="A39" s="70" t="s">
        <v>295</v>
      </c>
      <c r="B39" s="70" t="s">
        <v>296</v>
      </c>
      <c r="C39" s="70" t="s">
        <v>276</v>
      </c>
      <c r="D39" s="70" t="s">
        <v>271</v>
      </c>
      <c r="E39" s="79">
        <v>4.5</v>
      </c>
      <c r="F39" s="79">
        <v>0</v>
      </c>
      <c r="G39" s="79">
        <v>4.5</v>
      </c>
      <c r="H39" s="70" t="s">
        <v>246</v>
      </c>
    </row>
    <row r="40" customHeight="1" spans="1:8">
      <c r="A40" s="70" t="s">
        <v>297</v>
      </c>
      <c r="B40" s="70" t="s">
        <v>298</v>
      </c>
      <c r="C40" s="70" t="s">
        <v>274</v>
      </c>
      <c r="D40" s="70" t="s">
        <v>275</v>
      </c>
      <c r="E40" s="79">
        <v>0.7</v>
      </c>
      <c r="F40" s="79">
        <v>0</v>
      </c>
      <c r="G40" s="79">
        <v>0.7</v>
      </c>
      <c r="H40" s="70" t="s">
        <v>246</v>
      </c>
    </row>
    <row r="41" customHeight="1" spans="1:8">
      <c r="A41" s="70" t="s">
        <v>297</v>
      </c>
      <c r="B41" s="70" t="s">
        <v>298</v>
      </c>
      <c r="C41" s="70" t="s">
        <v>276</v>
      </c>
      <c r="D41" s="70" t="s">
        <v>271</v>
      </c>
      <c r="E41" s="79">
        <v>9.18</v>
      </c>
      <c r="F41" s="79">
        <v>5.88</v>
      </c>
      <c r="G41" s="79">
        <v>3.3</v>
      </c>
      <c r="H41" s="70" t="s">
        <v>246</v>
      </c>
    </row>
    <row r="42" customHeight="1" spans="1:8">
      <c r="A42" s="70" t="s">
        <v>299</v>
      </c>
      <c r="B42" s="70" t="s">
        <v>300</v>
      </c>
      <c r="C42" s="70" t="s">
        <v>276</v>
      </c>
      <c r="D42" s="70" t="s">
        <v>271</v>
      </c>
      <c r="E42" s="79">
        <v>3.3</v>
      </c>
      <c r="F42" s="79">
        <v>0</v>
      </c>
      <c r="G42" s="79">
        <v>3.3</v>
      </c>
      <c r="H42" s="70" t="s">
        <v>246</v>
      </c>
    </row>
    <row r="43" customHeight="1" spans="1:8">
      <c r="A43" s="70" t="s">
        <v>301</v>
      </c>
      <c r="B43" s="70" t="s">
        <v>302</v>
      </c>
      <c r="C43" s="70" t="s">
        <v>155</v>
      </c>
      <c r="D43" s="70" t="s">
        <v>155</v>
      </c>
      <c r="E43" s="79">
        <v>2.28</v>
      </c>
      <c r="F43" s="79">
        <v>2.28</v>
      </c>
      <c r="G43" s="79">
        <v>0</v>
      </c>
      <c r="H43" s="70" t="s">
        <v>155</v>
      </c>
    </row>
    <row r="44" customHeight="1" spans="1:8">
      <c r="A44" s="70" t="s">
        <v>303</v>
      </c>
      <c r="B44" s="70" t="s">
        <v>304</v>
      </c>
      <c r="C44" s="70" t="s">
        <v>305</v>
      </c>
      <c r="D44" s="70" t="s">
        <v>306</v>
      </c>
      <c r="E44" s="79">
        <v>2.28</v>
      </c>
      <c r="F44" s="79">
        <v>2.28</v>
      </c>
      <c r="G44" s="79">
        <v>0</v>
      </c>
      <c r="H44" s="70" t="s">
        <v>246</v>
      </c>
    </row>
  </sheetData>
  <mergeCells count="1">
    <mergeCell ref="A2:H2"/>
  </mergeCells>
  <printOptions horizontalCentered="1"/>
  <pageMargins left="0.589583333333333" right="0.589583333333333" top="0.789583333333333" bottom="0.789583333333333" header="0.5" footer="0.5"/>
  <pageSetup paperSize="9" scale="77"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D21" sqref="D21"/>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9" width="9.16666666666667" customWidth="1"/>
  </cols>
  <sheetData>
    <row r="1" ht="22.5" customHeight="1" spans="1:8">
      <c r="A1" s="98" t="s">
        <v>26</v>
      </c>
      <c r="B1" s="99"/>
      <c r="C1" s="99"/>
      <c r="D1" s="99"/>
      <c r="E1" s="99"/>
      <c r="F1" s="99"/>
      <c r="G1" s="99"/>
      <c r="H1" s="100"/>
    </row>
    <row r="2" ht="22.5" customHeight="1" spans="1:8">
      <c r="A2" s="101" t="s">
        <v>309</v>
      </c>
      <c r="B2" s="101"/>
      <c r="C2" s="101"/>
      <c r="D2" s="101"/>
      <c r="E2" s="101"/>
      <c r="F2" s="101"/>
      <c r="G2" s="101"/>
      <c r="H2" s="101"/>
    </row>
    <row r="3" ht="22.5" customHeight="1" spans="1:8">
      <c r="A3" s="102"/>
      <c r="B3" s="102"/>
      <c r="C3" s="103"/>
      <c r="D3" s="103"/>
      <c r="E3" s="104"/>
      <c r="F3" s="104"/>
      <c r="G3" s="104"/>
      <c r="H3" s="105" t="s">
        <v>47</v>
      </c>
    </row>
    <row r="4" ht="22.5" customHeight="1" spans="1:8">
      <c r="A4" s="106" t="s">
        <v>48</v>
      </c>
      <c r="B4" s="106"/>
      <c r="C4" s="106" t="s">
        <v>49</v>
      </c>
      <c r="D4" s="106"/>
      <c r="E4" s="106"/>
      <c r="F4" s="106"/>
      <c r="G4" s="106"/>
      <c r="H4" s="106"/>
    </row>
    <row r="5" ht="22.5" customHeight="1" spans="1:8">
      <c r="A5" s="106" t="s">
        <v>50</v>
      </c>
      <c r="B5" s="106" t="s">
        <v>51</v>
      </c>
      <c r="C5" s="106" t="s">
        <v>52</v>
      </c>
      <c r="D5" s="107" t="s">
        <v>51</v>
      </c>
      <c r="E5" s="106" t="s">
        <v>53</v>
      </c>
      <c r="F5" s="106" t="s">
        <v>51</v>
      </c>
      <c r="G5" s="106" t="s">
        <v>54</v>
      </c>
      <c r="H5" s="106" t="s">
        <v>51</v>
      </c>
    </row>
    <row r="6" ht="22.5" customHeight="1" spans="1:8">
      <c r="A6" s="108" t="s">
        <v>310</v>
      </c>
      <c r="B6" s="109"/>
      <c r="C6" s="110" t="s">
        <v>311</v>
      </c>
      <c r="D6" s="111"/>
      <c r="E6" s="112" t="s">
        <v>312</v>
      </c>
      <c r="F6" s="112"/>
      <c r="G6" s="113" t="s">
        <v>313</v>
      </c>
      <c r="H6" s="111"/>
    </row>
    <row r="7" ht="22.5" customHeight="1" spans="1:8">
      <c r="A7" s="114"/>
      <c r="B7" s="109"/>
      <c r="C7" s="110" t="s">
        <v>314</v>
      </c>
      <c r="D7" s="111"/>
      <c r="E7" s="113" t="s">
        <v>315</v>
      </c>
      <c r="F7" s="113"/>
      <c r="G7" s="113" t="s">
        <v>316</v>
      </c>
      <c r="H7" s="111"/>
    </row>
    <row r="8" ht="22.5" customHeight="1" spans="1:10">
      <c r="A8" s="114"/>
      <c r="B8" s="109"/>
      <c r="C8" s="110" t="s">
        <v>317</v>
      </c>
      <c r="D8" s="111"/>
      <c r="E8" s="113" t="s">
        <v>318</v>
      </c>
      <c r="F8" s="113"/>
      <c r="G8" s="113" t="s">
        <v>319</v>
      </c>
      <c r="H8" s="111"/>
      <c r="J8" s="59"/>
    </row>
    <row r="9" ht="22.5" customHeight="1" spans="1:8">
      <c r="A9" s="108"/>
      <c r="B9" s="109"/>
      <c r="C9" s="110" t="s">
        <v>320</v>
      </c>
      <c r="D9" s="111"/>
      <c r="E9" s="113" t="s">
        <v>321</v>
      </c>
      <c r="F9" s="113"/>
      <c r="G9" s="113" t="s">
        <v>322</v>
      </c>
      <c r="H9" s="111"/>
    </row>
    <row r="10" ht="22.5" customHeight="1" spans="1:9">
      <c r="A10" s="108"/>
      <c r="B10" s="109"/>
      <c r="C10" s="110" t="s">
        <v>323</v>
      </c>
      <c r="D10" s="111"/>
      <c r="E10" s="113" t="s">
        <v>324</v>
      </c>
      <c r="F10" s="113"/>
      <c r="G10" s="113" t="s">
        <v>325</v>
      </c>
      <c r="H10" s="111"/>
      <c r="I10" s="59"/>
    </row>
    <row r="11" ht="22.5" customHeight="1" spans="1:9">
      <c r="A11" s="114"/>
      <c r="B11" s="109"/>
      <c r="C11" s="110" t="s">
        <v>326</v>
      </c>
      <c r="D11" s="111"/>
      <c r="E11" s="113" t="s">
        <v>327</v>
      </c>
      <c r="F11" s="113"/>
      <c r="G11" s="113" t="s">
        <v>328</v>
      </c>
      <c r="H11" s="111"/>
      <c r="I11" s="59"/>
    </row>
    <row r="12" ht="22.5" customHeight="1" spans="1:9">
      <c r="A12" s="114"/>
      <c r="B12" s="109"/>
      <c r="C12" s="110" t="s">
        <v>329</v>
      </c>
      <c r="D12" s="111"/>
      <c r="E12" s="113" t="s">
        <v>315</v>
      </c>
      <c r="F12" s="113"/>
      <c r="G12" s="113" t="s">
        <v>330</v>
      </c>
      <c r="H12" s="111"/>
      <c r="I12" s="59"/>
    </row>
    <row r="13" ht="22.5" customHeight="1" spans="1:9">
      <c r="A13" s="115"/>
      <c r="B13" s="109"/>
      <c r="C13" s="110" t="s">
        <v>331</v>
      </c>
      <c r="D13" s="111"/>
      <c r="E13" s="113" t="s">
        <v>318</v>
      </c>
      <c r="F13" s="113"/>
      <c r="G13" s="113" t="s">
        <v>332</v>
      </c>
      <c r="H13" s="111"/>
      <c r="I13" s="59"/>
    </row>
    <row r="14" ht="22.5" customHeight="1" spans="1:8">
      <c r="A14" s="115"/>
      <c r="B14" s="109"/>
      <c r="C14" s="110" t="s">
        <v>333</v>
      </c>
      <c r="D14" s="111"/>
      <c r="E14" s="113" t="s">
        <v>321</v>
      </c>
      <c r="F14" s="113"/>
      <c r="G14" s="113" t="s">
        <v>334</v>
      </c>
      <c r="H14" s="111"/>
    </row>
    <row r="15" ht="22.5" customHeight="1" spans="1:8">
      <c r="A15" s="115"/>
      <c r="B15" s="109"/>
      <c r="C15" s="110" t="s">
        <v>335</v>
      </c>
      <c r="D15" s="111"/>
      <c r="E15" s="113" t="s">
        <v>336</v>
      </c>
      <c r="F15" s="113"/>
      <c r="G15" s="113" t="s">
        <v>337</v>
      </c>
      <c r="H15" s="111"/>
    </row>
    <row r="16" ht="22.5" customHeight="1" spans="1:10">
      <c r="A16" s="80"/>
      <c r="B16" s="116"/>
      <c r="C16" s="110" t="s">
        <v>338</v>
      </c>
      <c r="D16" s="111"/>
      <c r="E16" s="113" t="s">
        <v>339</v>
      </c>
      <c r="F16" s="113"/>
      <c r="G16" s="113" t="s">
        <v>340</v>
      </c>
      <c r="H16" s="111"/>
      <c r="J16" s="59"/>
    </row>
    <row r="17" ht="22.5" customHeight="1" spans="1:8">
      <c r="A17" s="81"/>
      <c r="B17" s="116"/>
      <c r="C17" s="110" t="s">
        <v>341</v>
      </c>
      <c r="D17" s="111"/>
      <c r="E17" s="113" t="s">
        <v>342</v>
      </c>
      <c r="F17" s="113"/>
      <c r="G17" s="113" t="s">
        <v>341</v>
      </c>
      <c r="H17" s="111"/>
    </row>
    <row r="18" ht="22.5" customHeight="1" spans="1:8">
      <c r="A18" s="81"/>
      <c r="B18" s="116"/>
      <c r="C18" s="110" t="s">
        <v>343</v>
      </c>
      <c r="D18" s="111"/>
      <c r="E18" s="113" t="s">
        <v>344</v>
      </c>
      <c r="F18" s="113"/>
      <c r="G18" s="113" t="s">
        <v>345</v>
      </c>
      <c r="H18" s="111"/>
    </row>
    <row r="19" ht="22.5" customHeight="1" spans="1:8">
      <c r="A19" s="115"/>
      <c r="B19" s="116"/>
      <c r="C19" s="110" t="s">
        <v>346</v>
      </c>
      <c r="D19" s="111"/>
      <c r="E19" s="113" t="s">
        <v>347</v>
      </c>
      <c r="F19" s="113"/>
      <c r="G19" s="113" t="s">
        <v>348</v>
      </c>
      <c r="H19" s="111"/>
    </row>
    <row r="20" ht="22.5" customHeight="1" spans="1:8">
      <c r="A20" s="115"/>
      <c r="B20" s="109"/>
      <c r="C20" s="110"/>
      <c r="D20" s="111"/>
      <c r="E20" s="113" t="s">
        <v>349</v>
      </c>
      <c r="F20" s="113"/>
      <c r="G20" s="113" t="s">
        <v>350</v>
      </c>
      <c r="H20" s="111"/>
    </row>
    <row r="21" ht="22.5" customHeight="1" spans="1:8">
      <c r="A21" s="80"/>
      <c r="B21" s="109"/>
      <c r="C21" s="81"/>
      <c r="D21" s="111"/>
      <c r="E21" s="113" t="s">
        <v>351</v>
      </c>
      <c r="F21" s="113"/>
      <c r="G21" s="113"/>
      <c r="H21" s="111"/>
    </row>
    <row r="22" ht="18" customHeight="1" spans="1:8">
      <c r="A22" s="81"/>
      <c r="B22" s="109"/>
      <c r="C22" s="81"/>
      <c r="D22" s="111"/>
      <c r="E22" s="117" t="s">
        <v>352</v>
      </c>
      <c r="F22" s="117"/>
      <c r="G22" s="117"/>
      <c r="H22" s="111"/>
    </row>
    <row r="23" ht="19.5" customHeight="1" spans="1:8">
      <c r="A23" s="81"/>
      <c r="B23" s="109"/>
      <c r="C23" s="81"/>
      <c r="D23" s="111"/>
      <c r="E23" s="117" t="s">
        <v>353</v>
      </c>
      <c r="F23" s="117"/>
      <c r="G23" s="117"/>
      <c r="H23" s="111"/>
    </row>
    <row r="24" ht="21.75" customHeight="1" spans="1:8">
      <c r="A24" s="81"/>
      <c r="B24" s="109"/>
      <c r="C24" s="110"/>
      <c r="D24" s="118"/>
      <c r="E24" s="117" t="s">
        <v>354</v>
      </c>
      <c r="F24" s="117"/>
      <c r="G24" s="117"/>
      <c r="H24" s="111"/>
    </row>
    <row r="25" ht="21.75" customHeight="1" spans="1:8">
      <c r="A25" s="81"/>
      <c r="B25" s="109"/>
      <c r="C25" s="110"/>
      <c r="D25" s="118"/>
      <c r="E25" s="117"/>
      <c r="F25" s="117"/>
      <c r="G25" s="117"/>
      <c r="H25" s="111"/>
    </row>
    <row r="26" ht="23.25" customHeight="1" spans="1:8">
      <c r="A26" s="81"/>
      <c r="B26" s="109"/>
      <c r="C26" s="110"/>
      <c r="D26" s="118"/>
      <c r="E26" s="108"/>
      <c r="F26" s="108"/>
      <c r="G26" s="108"/>
      <c r="H26" s="119"/>
    </row>
    <row r="27" ht="18" customHeight="1" spans="1:8">
      <c r="A27" s="107" t="s">
        <v>129</v>
      </c>
      <c r="B27" s="116">
        <f>SUM(B6,B9,B10,B12,B13,B14,B15)</f>
        <v>0</v>
      </c>
      <c r="C27" s="107" t="s">
        <v>130</v>
      </c>
      <c r="D27" s="118">
        <f>SUM(D6:D20)</f>
        <v>0</v>
      </c>
      <c r="E27" s="107" t="s">
        <v>130</v>
      </c>
      <c r="F27" s="107"/>
      <c r="G27" s="107" t="s">
        <v>130</v>
      </c>
      <c r="H27" s="119">
        <f>SUM(H6,H11,H21,H22,H23)</f>
        <v>0</v>
      </c>
    </row>
    <row r="28" customHeight="1" spans="2:8">
      <c r="B28" s="59"/>
      <c r="D28" s="59"/>
      <c r="H28" s="59"/>
    </row>
    <row r="29" customHeight="1" spans="2:8">
      <c r="B29" s="59"/>
      <c r="D29" s="59"/>
      <c r="H29" s="59"/>
    </row>
    <row r="30" customHeight="1" spans="2:8">
      <c r="B30" s="59"/>
      <c r="D30" s="59"/>
      <c r="H30" s="59"/>
    </row>
    <row r="31" customHeight="1" spans="2:8">
      <c r="B31" s="59"/>
      <c r="D31" s="59"/>
      <c r="H31" s="59"/>
    </row>
    <row r="32" customHeight="1" spans="2:8">
      <c r="B32" s="59"/>
      <c r="D32" s="59"/>
      <c r="H32" s="59"/>
    </row>
    <row r="33" customHeight="1" spans="2:8">
      <c r="B33" s="59"/>
      <c r="D33" s="59"/>
      <c r="H33" s="59"/>
    </row>
    <row r="34" customHeight="1" spans="2:8">
      <c r="B34" s="59"/>
      <c r="D34" s="59"/>
      <c r="H34" s="59"/>
    </row>
    <row r="35" customHeight="1" spans="2:8">
      <c r="B35" s="59"/>
      <c r="D35" s="59"/>
      <c r="H35" s="59"/>
    </row>
    <row r="36" customHeight="1" spans="2:8">
      <c r="B36" s="59"/>
      <c r="D36" s="59"/>
      <c r="H36" s="59"/>
    </row>
    <row r="37" customHeight="1" spans="2:8">
      <c r="B37" s="59"/>
      <c r="D37" s="59"/>
      <c r="H37" s="59"/>
    </row>
    <row r="38" customHeight="1" spans="2:8">
      <c r="B38" s="59"/>
      <c r="D38" s="59"/>
      <c r="H38" s="59"/>
    </row>
    <row r="39" customHeight="1" spans="2:8">
      <c r="B39" s="59"/>
      <c r="D39" s="59"/>
      <c r="H39" s="59"/>
    </row>
    <row r="40" customHeight="1" spans="2:4">
      <c r="B40" s="59"/>
      <c r="D40" s="59"/>
    </row>
    <row r="41" customHeight="1" spans="2:4">
      <c r="B41" s="59"/>
      <c r="D41" s="59"/>
    </row>
    <row r="42" customHeight="1" spans="2:4">
      <c r="B42" s="59"/>
      <c r="D42" s="59"/>
    </row>
    <row r="43" customHeight="1" spans="2:2">
      <c r="B43" s="59"/>
    </row>
    <row r="44" customHeight="1" spans="2:2">
      <c r="B44" s="59"/>
    </row>
    <row r="45" customHeight="1" spans="2:2">
      <c r="B45" s="59"/>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showGridLines="0" showZeros="0" workbookViewId="0">
      <selection activeCell="C22" sqref="C22"/>
    </sheetView>
  </sheetViews>
  <sheetFormatPr defaultColWidth="9.16666666666667" defaultRowHeight="12.75" customHeight="1" outlineLevelCol="3"/>
  <cols>
    <col min="1" max="1" width="17" customWidth="1"/>
    <col min="2" max="2" width="67.6666666666667" customWidth="1"/>
    <col min="3" max="3" width="33.8333333333333" customWidth="1"/>
    <col min="4" max="4" width="161.166666666667" customWidth="1"/>
    <col min="5" max="5" width="9.16666666666667" customWidth="1"/>
  </cols>
  <sheetData>
    <row r="1" ht="30" customHeight="1" spans="1:1">
      <c r="A1" s="59" t="s">
        <v>30</v>
      </c>
    </row>
    <row r="2" ht="28.5" customHeight="1" spans="1:4">
      <c r="A2" s="83" t="s">
        <v>355</v>
      </c>
      <c r="B2" s="83"/>
      <c r="C2" s="83"/>
      <c r="D2" s="83"/>
    </row>
    <row r="3" ht="22.5" customHeight="1" spans="4:4">
      <c r="D3" s="82" t="s">
        <v>47</v>
      </c>
    </row>
    <row r="4" ht="22.5" customHeight="1" spans="1:4">
      <c r="A4" s="85" t="s">
        <v>140</v>
      </c>
      <c r="B4" s="68" t="s">
        <v>356</v>
      </c>
      <c r="C4" s="85" t="s">
        <v>357</v>
      </c>
      <c r="D4" s="85" t="s">
        <v>358</v>
      </c>
    </row>
    <row r="5" ht="15.75" customHeight="1" spans="1:4">
      <c r="A5" s="69" t="s">
        <v>153</v>
      </c>
      <c r="B5" s="69" t="s">
        <v>153</v>
      </c>
      <c r="C5" s="69" t="s">
        <v>153</v>
      </c>
      <c r="D5" s="96" t="s">
        <v>153</v>
      </c>
    </row>
    <row r="6" ht="18" customHeight="1" spans="1:4">
      <c r="A6" s="70" t="s">
        <v>155</v>
      </c>
      <c r="B6" s="70" t="s">
        <v>143</v>
      </c>
      <c r="C6" s="79">
        <v>52.25</v>
      </c>
      <c r="D6" s="70" t="s">
        <v>155</v>
      </c>
    </row>
    <row r="7" ht="18" customHeight="1" spans="1:4">
      <c r="A7" s="70" t="s">
        <v>157</v>
      </c>
      <c r="B7" s="70" t="s">
        <v>158</v>
      </c>
      <c r="C7" s="79">
        <v>52.25</v>
      </c>
      <c r="D7" s="70" t="s">
        <v>155</v>
      </c>
    </row>
    <row r="8" ht="18" customHeight="1" spans="1:4">
      <c r="A8" s="70" t="s">
        <v>160</v>
      </c>
      <c r="B8" s="70" t="s">
        <v>161</v>
      </c>
      <c r="C8" s="79">
        <v>7.1</v>
      </c>
      <c r="D8" s="70" t="s">
        <v>155</v>
      </c>
    </row>
    <row r="9" ht="18" customHeight="1" spans="1:4">
      <c r="A9" s="70" t="s">
        <v>359</v>
      </c>
      <c r="B9" s="70" t="s">
        <v>360</v>
      </c>
      <c r="C9" s="79">
        <v>7.1</v>
      </c>
      <c r="D9" s="70" t="s">
        <v>155</v>
      </c>
    </row>
    <row r="10" ht="18" customHeight="1" spans="1:4">
      <c r="A10" s="70" t="s">
        <v>361</v>
      </c>
      <c r="B10" s="70" t="s">
        <v>362</v>
      </c>
      <c r="C10" s="79">
        <v>7.1</v>
      </c>
      <c r="D10" s="70" t="s">
        <v>155</v>
      </c>
    </row>
    <row r="11" ht="18" customHeight="1" spans="1:4">
      <c r="A11" s="70" t="s">
        <v>363</v>
      </c>
      <c r="B11" s="70" t="s">
        <v>364</v>
      </c>
      <c r="C11" s="79">
        <v>4</v>
      </c>
      <c r="D11" s="70" t="s">
        <v>365</v>
      </c>
    </row>
    <row r="12" ht="18" customHeight="1" spans="1:4">
      <c r="A12" s="70" t="s">
        <v>363</v>
      </c>
      <c r="B12" s="70" t="s">
        <v>366</v>
      </c>
      <c r="C12" s="79">
        <v>3.1</v>
      </c>
      <c r="D12" s="97" t="s">
        <v>367</v>
      </c>
    </row>
    <row r="13" ht="18" customHeight="1" spans="1:4">
      <c r="A13" s="70" t="s">
        <v>163</v>
      </c>
      <c r="B13" s="70" t="s">
        <v>164</v>
      </c>
      <c r="C13" s="79">
        <v>3.1</v>
      </c>
      <c r="D13" s="70" t="s">
        <v>155</v>
      </c>
    </row>
    <row r="14" ht="18" customHeight="1" spans="1:4">
      <c r="A14" s="70" t="s">
        <v>359</v>
      </c>
      <c r="B14" s="70" t="s">
        <v>360</v>
      </c>
      <c r="C14" s="79">
        <v>3.1</v>
      </c>
      <c r="D14" s="70" t="s">
        <v>155</v>
      </c>
    </row>
    <row r="15" ht="18" customHeight="1" spans="1:4">
      <c r="A15" s="70" t="s">
        <v>361</v>
      </c>
      <c r="B15" s="70" t="s">
        <v>362</v>
      </c>
      <c r="C15" s="79">
        <v>3.1</v>
      </c>
      <c r="D15" s="70" t="s">
        <v>155</v>
      </c>
    </row>
    <row r="16" ht="18" customHeight="1" spans="1:4">
      <c r="A16" s="70" t="s">
        <v>363</v>
      </c>
      <c r="B16" s="70" t="s">
        <v>368</v>
      </c>
      <c r="C16" s="79">
        <v>3.1</v>
      </c>
      <c r="D16" s="97" t="s">
        <v>369</v>
      </c>
    </row>
    <row r="17" ht="18" customHeight="1" spans="1:4">
      <c r="A17" s="70" t="s">
        <v>166</v>
      </c>
      <c r="B17" s="70" t="s">
        <v>167</v>
      </c>
      <c r="C17" s="79">
        <v>3</v>
      </c>
      <c r="D17" s="70" t="s">
        <v>155</v>
      </c>
    </row>
    <row r="18" ht="18" customHeight="1" spans="1:4">
      <c r="A18" s="70" t="s">
        <v>359</v>
      </c>
      <c r="B18" s="70" t="s">
        <v>360</v>
      </c>
      <c r="C18" s="79">
        <v>3</v>
      </c>
      <c r="D18" s="70" t="s">
        <v>155</v>
      </c>
    </row>
    <row r="19" ht="18" customHeight="1" spans="1:4">
      <c r="A19" s="70" t="s">
        <v>361</v>
      </c>
      <c r="B19" s="70" t="s">
        <v>362</v>
      </c>
      <c r="C19" s="79">
        <v>3</v>
      </c>
      <c r="D19" s="70" t="s">
        <v>155</v>
      </c>
    </row>
    <row r="20" ht="18" customHeight="1" spans="1:4">
      <c r="A20" s="70" t="s">
        <v>363</v>
      </c>
      <c r="B20" s="70" t="s">
        <v>370</v>
      </c>
      <c r="C20" s="79">
        <v>3</v>
      </c>
      <c r="D20" s="97" t="s">
        <v>371</v>
      </c>
    </row>
    <row r="21" ht="18" customHeight="1" spans="1:4">
      <c r="A21" s="70" t="s">
        <v>169</v>
      </c>
      <c r="B21" s="70" t="s">
        <v>170</v>
      </c>
      <c r="C21" s="79">
        <v>21.3</v>
      </c>
      <c r="D21" s="70" t="s">
        <v>155</v>
      </c>
    </row>
    <row r="22" ht="18" customHeight="1" spans="1:4">
      <c r="A22" s="70" t="s">
        <v>359</v>
      </c>
      <c r="B22" s="70" t="s">
        <v>360</v>
      </c>
      <c r="C22" s="79">
        <v>21.3</v>
      </c>
      <c r="D22" s="70" t="s">
        <v>155</v>
      </c>
    </row>
    <row r="23" ht="18" customHeight="1" spans="1:4">
      <c r="A23" s="70" t="s">
        <v>361</v>
      </c>
      <c r="B23" s="70" t="s">
        <v>362</v>
      </c>
      <c r="C23" s="79">
        <v>21.3</v>
      </c>
      <c r="D23" s="70" t="s">
        <v>155</v>
      </c>
    </row>
    <row r="24" ht="18" customHeight="1" spans="1:4">
      <c r="A24" s="70" t="s">
        <v>363</v>
      </c>
      <c r="B24" s="70" t="s">
        <v>372</v>
      </c>
      <c r="C24" s="79">
        <v>21.3</v>
      </c>
      <c r="D24" s="97" t="s">
        <v>373</v>
      </c>
    </row>
    <row r="25" ht="18" customHeight="1" spans="1:4">
      <c r="A25" s="70" t="s">
        <v>172</v>
      </c>
      <c r="B25" s="70" t="s">
        <v>173</v>
      </c>
      <c r="C25" s="79">
        <v>10.4</v>
      </c>
      <c r="D25" s="70" t="s">
        <v>155</v>
      </c>
    </row>
    <row r="26" ht="18" customHeight="1" spans="1:4">
      <c r="A26" s="70" t="s">
        <v>359</v>
      </c>
      <c r="B26" s="70" t="s">
        <v>360</v>
      </c>
      <c r="C26" s="79">
        <v>10.4</v>
      </c>
      <c r="D26" s="70" t="s">
        <v>155</v>
      </c>
    </row>
    <row r="27" ht="18" customHeight="1" spans="1:4">
      <c r="A27" s="70" t="s">
        <v>361</v>
      </c>
      <c r="B27" s="70" t="s">
        <v>362</v>
      </c>
      <c r="C27" s="79">
        <v>10.4</v>
      </c>
      <c r="D27" s="70" t="s">
        <v>155</v>
      </c>
    </row>
    <row r="28" ht="18" customHeight="1" spans="1:4">
      <c r="A28" s="70" t="s">
        <v>363</v>
      </c>
      <c r="B28" s="70" t="s">
        <v>374</v>
      </c>
      <c r="C28" s="79">
        <v>8</v>
      </c>
      <c r="D28" s="70" t="s">
        <v>375</v>
      </c>
    </row>
    <row r="29" ht="18" customHeight="1" spans="1:4">
      <c r="A29" s="70" t="s">
        <v>363</v>
      </c>
      <c r="B29" s="70" t="s">
        <v>376</v>
      </c>
      <c r="C29" s="79">
        <v>2.4</v>
      </c>
      <c r="D29" s="70" t="s">
        <v>377</v>
      </c>
    </row>
    <row r="30" ht="18" customHeight="1" spans="1:4">
      <c r="A30" s="70" t="s">
        <v>175</v>
      </c>
      <c r="B30" s="70" t="s">
        <v>176</v>
      </c>
      <c r="C30" s="79">
        <v>2.85</v>
      </c>
      <c r="D30" s="70" t="s">
        <v>155</v>
      </c>
    </row>
    <row r="31" ht="18" customHeight="1" spans="1:4">
      <c r="A31" s="70" t="s">
        <v>359</v>
      </c>
      <c r="B31" s="70" t="s">
        <v>360</v>
      </c>
      <c r="C31" s="79">
        <v>2.85</v>
      </c>
      <c r="D31" s="70" t="s">
        <v>155</v>
      </c>
    </row>
    <row r="32" ht="18" customHeight="1" spans="1:4">
      <c r="A32" s="70" t="s">
        <v>361</v>
      </c>
      <c r="B32" s="70" t="s">
        <v>362</v>
      </c>
      <c r="C32" s="79">
        <v>2.85</v>
      </c>
      <c r="D32" s="70" t="s">
        <v>155</v>
      </c>
    </row>
    <row r="33" ht="18" customHeight="1" spans="1:4">
      <c r="A33" s="70" t="s">
        <v>363</v>
      </c>
      <c r="B33" s="70" t="s">
        <v>378</v>
      </c>
      <c r="C33" s="79">
        <v>2.85</v>
      </c>
      <c r="D33" s="97" t="s">
        <v>379</v>
      </c>
    </row>
    <row r="34" ht="18" customHeight="1" spans="1:4">
      <c r="A34" s="70" t="s">
        <v>178</v>
      </c>
      <c r="B34" s="70" t="s">
        <v>179</v>
      </c>
      <c r="C34" s="79">
        <v>4</v>
      </c>
      <c r="D34" s="70" t="s">
        <v>155</v>
      </c>
    </row>
    <row r="35" ht="18" customHeight="1" spans="1:4">
      <c r="A35" s="70" t="s">
        <v>359</v>
      </c>
      <c r="B35" s="70" t="s">
        <v>360</v>
      </c>
      <c r="C35" s="79">
        <v>4</v>
      </c>
      <c r="D35" s="70" t="s">
        <v>155</v>
      </c>
    </row>
    <row r="36" ht="18" customHeight="1" spans="1:4">
      <c r="A36" s="70" t="s">
        <v>361</v>
      </c>
      <c r="B36" s="70" t="s">
        <v>362</v>
      </c>
      <c r="C36" s="79">
        <v>4</v>
      </c>
      <c r="D36" s="70" t="s">
        <v>155</v>
      </c>
    </row>
    <row r="37" ht="18" customHeight="1" spans="1:4">
      <c r="A37" s="70" t="s">
        <v>363</v>
      </c>
      <c r="B37" s="70" t="s">
        <v>380</v>
      </c>
      <c r="C37" s="79">
        <v>4</v>
      </c>
      <c r="D37" s="97" t="s">
        <v>381</v>
      </c>
    </row>
    <row r="38" ht="18" customHeight="1" spans="1:4">
      <c r="A38" s="70" t="s">
        <v>187</v>
      </c>
      <c r="B38" s="70" t="s">
        <v>188</v>
      </c>
      <c r="C38" s="79">
        <v>0.5</v>
      </c>
      <c r="D38" s="70" t="s">
        <v>155</v>
      </c>
    </row>
    <row r="39" ht="18" customHeight="1" spans="1:4">
      <c r="A39" s="70" t="s">
        <v>359</v>
      </c>
      <c r="B39" s="70" t="s">
        <v>360</v>
      </c>
      <c r="C39" s="79">
        <v>0.5</v>
      </c>
      <c r="D39" s="70" t="s">
        <v>155</v>
      </c>
    </row>
    <row r="40" ht="18" customHeight="1" spans="1:4">
      <c r="A40" s="70" t="s">
        <v>361</v>
      </c>
      <c r="B40" s="70" t="s">
        <v>362</v>
      </c>
      <c r="C40" s="79">
        <v>0.5</v>
      </c>
      <c r="D40" s="70" t="s">
        <v>155</v>
      </c>
    </row>
    <row r="41" ht="18" customHeight="1" spans="1:4">
      <c r="A41" s="70" t="s">
        <v>363</v>
      </c>
      <c r="B41" s="70" t="s">
        <v>382</v>
      </c>
      <c r="C41" s="79">
        <v>0.5</v>
      </c>
      <c r="D41" s="70" t="s">
        <v>383</v>
      </c>
    </row>
  </sheetData>
  <mergeCells count="1">
    <mergeCell ref="A2:D2"/>
  </mergeCells>
  <printOptions horizontalCentered="1"/>
  <pageMargins left="0.589583333333333" right="0.589583333333333" top="0.789583333333333" bottom="0.789583333333333" header="0.5" footer="0.5"/>
  <pageSetup paperSize="9" scale="5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36" sqref="H36"/>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89" t="s">
        <v>384</v>
      </c>
      <c r="B2" s="89"/>
      <c r="C2" s="89"/>
      <c r="D2" s="89"/>
      <c r="E2" s="89"/>
      <c r="F2" s="89"/>
      <c r="G2" s="89"/>
      <c r="H2" s="89"/>
      <c r="I2" s="89"/>
      <c r="J2" s="89"/>
      <c r="K2" s="89"/>
    </row>
    <row r="3" ht="20.25" spans="5:11">
      <c r="E3" s="90"/>
      <c r="F3" s="90"/>
      <c r="G3" s="90"/>
      <c r="H3" s="90"/>
      <c r="I3" s="90"/>
      <c r="J3" s="92"/>
      <c r="K3" s="92" t="s">
        <v>47</v>
      </c>
    </row>
    <row r="4" s="88" customFormat="1" ht="41.1" customHeight="1" spans="1:11">
      <c r="A4" s="91" t="s">
        <v>385</v>
      </c>
      <c r="B4" s="91" t="s">
        <v>386</v>
      </c>
      <c r="C4" s="91" t="s">
        <v>387</v>
      </c>
      <c r="D4" s="91" t="s">
        <v>388</v>
      </c>
      <c r="E4" s="91" t="s">
        <v>389</v>
      </c>
      <c r="F4" s="91" t="s">
        <v>390</v>
      </c>
      <c r="G4" s="91" t="s">
        <v>391</v>
      </c>
      <c r="H4" s="91" t="s">
        <v>392</v>
      </c>
      <c r="I4" s="93" t="s">
        <v>393</v>
      </c>
      <c r="J4" s="91" t="s">
        <v>394</v>
      </c>
      <c r="K4" s="94" t="s">
        <v>202</v>
      </c>
    </row>
    <row r="5" spans="1:11">
      <c r="A5" s="69" t="s">
        <v>153</v>
      </c>
      <c r="B5" s="69" t="s">
        <v>153</v>
      </c>
      <c r="C5" s="69" t="s">
        <v>153</v>
      </c>
      <c r="D5" s="69" t="s">
        <v>153</v>
      </c>
      <c r="E5" s="69" t="s">
        <v>153</v>
      </c>
      <c r="F5" s="69" t="s">
        <v>153</v>
      </c>
      <c r="G5" s="69" t="s">
        <v>153</v>
      </c>
      <c r="H5" s="69" t="s">
        <v>153</v>
      </c>
      <c r="I5" s="69" t="s">
        <v>153</v>
      </c>
      <c r="J5" s="69" t="s">
        <v>153</v>
      </c>
      <c r="K5" s="69" t="s">
        <v>153</v>
      </c>
    </row>
    <row r="6" spans="1:11">
      <c r="A6" s="81"/>
      <c r="B6" s="81"/>
      <c r="C6" s="81"/>
      <c r="D6" s="81"/>
      <c r="E6" s="81"/>
      <c r="F6" s="81"/>
      <c r="G6" s="81"/>
      <c r="H6" s="81"/>
      <c r="I6" s="81"/>
      <c r="J6" s="95"/>
      <c r="K6" s="81"/>
    </row>
    <row r="7" spans="1:11">
      <c r="A7" s="81"/>
      <c r="B7" s="81"/>
      <c r="C7" s="81"/>
      <c r="D7" s="81"/>
      <c r="E7" s="81"/>
      <c r="F7" s="81"/>
      <c r="G7" s="81"/>
      <c r="H7" s="81"/>
      <c r="I7" s="81"/>
      <c r="J7" s="95"/>
      <c r="K7" s="81"/>
    </row>
    <row r="8" spans="1:11">
      <c r="A8" s="81"/>
      <c r="B8" s="81"/>
      <c r="C8" s="81"/>
      <c r="D8" s="81"/>
      <c r="E8" s="81"/>
      <c r="F8" s="81"/>
      <c r="G8" s="81"/>
      <c r="H8" s="81"/>
      <c r="I8" s="81"/>
      <c r="J8" s="95"/>
      <c r="K8" s="81"/>
    </row>
    <row r="9" spans="1:11">
      <c r="A9" s="81"/>
      <c r="B9" s="81"/>
      <c r="C9" s="81"/>
      <c r="D9" s="81"/>
      <c r="E9" s="81"/>
      <c r="F9" s="81"/>
      <c r="G9" s="81"/>
      <c r="H9" s="81"/>
      <c r="I9" s="81"/>
      <c r="J9" s="95"/>
      <c r="K9" s="81"/>
    </row>
    <row r="10" spans="1:11">
      <c r="A10" s="81"/>
      <c r="B10" s="81"/>
      <c r="C10" s="81"/>
      <c r="D10" s="81"/>
      <c r="E10" s="81"/>
      <c r="F10" s="81"/>
      <c r="G10" s="81"/>
      <c r="H10" s="81"/>
      <c r="I10" s="81"/>
      <c r="J10" s="95"/>
      <c r="K10" s="81"/>
    </row>
    <row r="11" spans="1:11">
      <c r="A11" s="81"/>
      <c r="B11" s="81"/>
      <c r="C11" s="81"/>
      <c r="D11" s="81"/>
      <c r="E11" s="81"/>
      <c r="F11" s="81"/>
      <c r="G11" s="81"/>
      <c r="H11" s="81"/>
      <c r="I11" s="81"/>
      <c r="J11" s="95"/>
      <c r="K11" s="81"/>
    </row>
    <row r="12" spans="1:11">
      <c r="A12" s="81"/>
      <c r="B12" s="81"/>
      <c r="C12" s="81"/>
      <c r="D12" s="81"/>
      <c r="E12" s="81"/>
      <c r="F12" s="81"/>
      <c r="G12" s="81"/>
      <c r="H12" s="81"/>
      <c r="I12" s="81"/>
      <c r="J12" s="95"/>
      <c r="K12" s="81"/>
    </row>
    <row r="13" spans="1:11">
      <c r="A13" s="81"/>
      <c r="B13" s="81"/>
      <c r="C13" s="81"/>
      <c r="D13" s="81"/>
      <c r="E13" s="81"/>
      <c r="F13" s="81"/>
      <c r="G13" s="81"/>
      <c r="H13" s="81"/>
      <c r="I13" s="81"/>
      <c r="J13" s="95"/>
      <c r="K13" s="81"/>
    </row>
    <row r="14" spans="1:11">
      <c r="A14" s="81"/>
      <c r="B14" s="81"/>
      <c r="C14" s="81"/>
      <c r="D14" s="81"/>
      <c r="E14" s="81"/>
      <c r="F14" s="81"/>
      <c r="G14" s="81"/>
      <c r="H14" s="81"/>
      <c r="I14" s="81"/>
      <c r="J14" s="95"/>
      <c r="K14" s="81"/>
    </row>
    <row r="15" spans="1:11">
      <c r="A15" s="81"/>
      <c r="B15" s="81"/>
      <c r="C15" s="81"/>
      <c r="D15" s="81"/>
      <c r="E15" s="81"/>
      <c r="F15" s="81"/>
      <c r="G15" s="81"/>
      <c r="H15" s="81"/>
      <c r="I15" s="81"/>
      <c r="J15" s="95"/>
      <c r="K15" s="81"/>
    </row>
    <row r="16" spans="1:11">
      <c r="A16" s="81"/>
      <c r="B16" s="81"/>
      <c r="C16" s="81"/>
      <c r="D16" s="81"/>
      <c r="E16" s="81"/>
      <c r="F16" s="81"/>
      <c r="G16" s="81"/>
      <c r="H16" s="81"/>
      <c r="I16" s="81"/>
      <c r="J16" s="95"/>
      <c r="K16" s="81"/>
    </row>
    <row r="17" spans="1:11">
      <c r="A17" s="81"/>
      <c r="B17" s="81"/>
      <c r="C17" s="81"/>
      <c r="D17" s="81"/>
      <c r="E17" s="81"/>
      <c r="F17" s="81"/>
      <c r="G17" s="81"/>
      <c r="H17" s="81"/>
      <c r="I17" s="81"/>
      <c r="J17" s="95"/>
      <c r="K17" s="81"/>
    </row>
    <row r="18" spans="1:11">
      <c r="A18" s="81"/>
      <c r="B18" s="81"/>
      <c r="C18" s="81"/>
      <c r="D18" s="81"/>
      <c r="E18" s="81"/>
      <c r="F18" s="81"/>
      <c r="G18" s="81"/>
      <c r="H18" s="81"/>
      <c r="I18" s="81"/>
      <c r="J18" s="95"/>
      <c r="K18" s="81"/>
    </row>
    <row r="19" spans="1:11">
      <c r="A19" s="81"/>
      <c r="B19" s="81"/>
      <c r="C19" s="81"/>
      <c r="D19" s="81"/>
      <c r="E19" s="81"/>
      <c r="F19" s="81"/>
      <c r="G19" s="81"/>
      <c r="H19" s="81"/>
      <c r="I19" s="81"/>
      <c r="J19" s="95"/>
      <c r="K19" s="81"/>
    </row>
    <row r="20" spans="1:11">
      <c r="A20" s="81"/>
      <c r="B20" s="81"/>
      <c r="C20" s="81"/>
      <c r="D20" s="81"/>
      <c r="E20" s="81"/>
      <c r="F20" s="81"/>
      <c r="G20" s="81"/>
      <c r="H20" s="81"/>
      <c r="I20" s="81"/>
      <c r="J20" s="95"/>
      <c r="K20" s="81"/>
    </row>
    <row r="21" spans="1:11">
      <c r="A21" s="81"/>
      <c r="B21" s="81"/>
      <c r="C21" s="81"/>
      <c r="D21" s="81"/>
      <c r="E21" s="81"/>
      <c r="F21" s="81"/>
      <c r="G21" s="81"/>
      <c r="H21" s="81"/>
      <c r="I21" s="81"/>
      <c r="J21" s="95"/>
      <c r="K21" s="81"/>
    </row>
    <row r="22" spans="1:11">
      <c r="A22" s="81"/>
      <c r="B22" s="81"/>
      <c r="C22" s="81"/>
      <c r="D22" s="81"/>
      <c r="E22" s="81"/>
      <c r="F22" s="81"/>
      <c r="G22" s="81"/>
      <c r="H22" s="81"/>
      <c r="I22" s="81"/>
      <c r="J22" s="95"/>
      <c r="K22" s="81"/>
    </row>
    <row r="24" spans="1:1">
      <c r="A24" t="s">
        <v>395</v>
      </c>
    </row>
  </sheetData>
  <mergeCells count="1">
    <mergeCell ref="A2:K2"/>
  </mergeCells>
  <printOptions horizontalCentered="1"/>
  <pageMargins left="0.75" right="0.75" top="1" bottom="1" header="0.509722222222222" footer="0.509722222222222"/>
  <pageSetup paperSize="9" scale="8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K24" sqref="K24"/>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59" t="s">
        <v>35</v>
      </c>
    </row>
    <row r="2" ht="23.25" customHeight="1" spans="1:16">
      <c r="A2" s="83" t="s">
        <v>396</v>
      </c>
      <c r="B2" s="83"/>
      <c r="C2" s="83"/>
      <c r="D2" s="83"/>
      <c r="E2" s="83"/>
      <c r="F2" s="83"/>
      <c r="G2" s="83"/>
      <c r="H2" s="83"/>
      <c r="I2" s="83"/>
      <c r="J2" s="83"/>
      <c r="K2" s="83"/>
      <c r="L2" s="83"/>
      <c r="M2" s="83"/>
      <c r="N2" s="83"/>
      <c r="O2" s="83"/>
      <c r="P2" s="83"/>
    </row>
    <row r="3" ht="26.25" customHeight="1" spans="14:16">
      <c r="N3" s="82"/>
      <c r="P3" s="82" t="s">
        <v>47</v>
      </c>
    </row>
    <row r="4" ht="33" customHeight="1" spans="1:16">
      <c r="A4" s="66" t="s">
        <v>397</v>
      </c>
      <c r="B4" s="66"/>
      <c r="C4" s="66"/>
      <c r="D4" s="66" t="s">
        <v>140</v>
      </c>
      <c r="E4" s="62" t="s">
        <v>398</v>
      </c>
      <c r="F4" s="66" t="s">
        <v>399</v>
      </c>
      <c r="G4" s="84" t="s">
        <v>400</v>
      </c>
      <c r="H4" s="74" t="s">
        <v>401</v>
      </c>
      <c r="I4" s="66" t="s">
        <v>402</v>
      </c>
      <c r="J4" s="66" t="s">
        <v>403</v>
      </c>
      <c r="K4" s="66"/>
      <c r="L4" s="66" t="s">
        <v>404</v>
      </c>
      <c r="M4" s="66"/>
      <c r="N4" s="75" t="s">
        <v>405</v>
      </c>
      <c r="O4" s="66" t="s">
        <v>406</v>
      </c>
      <c r="P4" s="61" t="s">
        <v>407</v>
      </c>
    </row>
    <row r="5" ht="18" customHeight="1" spans="1:16">
      <c r="A5" s="85" t="s">
        <v>408</v>
      </c>
      <c r="B5" s="85" t="s">
        <v>409</v>
      </c>
      <c r="C5" s="85" t="s">
        <v>410</v>
      </c>
      <c r="D5" s="66"/>
      <c r="E5" s="62"/>
      <c r="F5" s="66"/>
      <c r="G5" s="86"/>
      <c r="H5" s="74"/>
      <c r="I5" s="66"/>
      <c r="J5" s="66" t="s">
        <v>408</v>
      </c>
      <c r="K5" s="66" t="s">
        <v>409</v>
      </c>
      <c r="L5" s="66" t="s">
        <v>408</v>
      </c>
      <c r="M5" s="66" t="s">
        <v>409</v>
      </c>
      <c r="N5" s="77"/>
      <c r="O5" s="66"/>
      <c r="P5" s="61"/>
    </row>
    <row r="6" customHeight="1" spans="1:16">
      <c r="A6" s="69" t="s">
        <v>153</v>
      </c>
      <c r="B6" s="69" t="s">
        <v>153</v>
      </c>
      <c r="C6" s="69" t="s">
        <v>153</v>
      </c>
      <c r="D6" s="69" t="s">
        <v>153</v>
      </c>
      <c r="E6" s="69" t="s">
        <v>153</v>
      </c>
      <c r="F6" s="87" t="s">
        <v>153</v>
      </c>
      <c r="G6" s="69" t="s">
        <v>153</v>
      </c>
      <c r="H6" s="69" t="s">
        <v>153</v>
      </c>
      <c r="I6" s="69" t="s">
        <v>153</v>
      </c>
      <c r="J6" s="69" t="s">
        <v>153</v>
      </c>
      <c r="K6" s="69" t="s">
        <v>153</v>
      </c>
      <c r="L6" s="69" t="s">
        <v>153</v>
      </c>
      <c r="M6" s="69" t="s">
        <v>153</v>
      </c>
      <c r="N6" s="69" t="s">
        <v>153</v>
      </c>
      <c r="O6" s="69" t="s">
        <v>153</v>
      </c>
      <c r="P6" s="69" t="s">
        <v>153</v>
      </c>
    </row>
    <row r="7" customHeight="1" spans="1:16">
      <c r="A7" s="80"/>
      <c r="B7" s="80"/>
      <c r="C7" s="80"/>
      <c r="D7" s="80"/>
      <c r="E7" s="80"/>
      <c r="F7" s="80"/>
      <c r="G7" s="80"/>
      <c r="H7" s="80"/>
      <c r="I7" s="80"/>
      <c r="J7" s="80"/>
      <c r="K7" s="80"/>
      <c r="L7" s="80"/>
      <c r="M7" s="80"/>
      <c r="N7" s="80"/>
      <c r="O7" s="80"/>
      <c r="P7" s="80"/>
    </row>
    <row r="8" customHeight="1" spans="1:16">
      <c r="A8" s="80"/>
      <c r="B8" s="80"/>
      <c r="C8" s="80"/>
      <c r="D8" s="80"/>
      <c r="E8" s="80"/>
      <c r="F8" s="81"/>
      <c r="G8" s="81"/>
      <c r="H8" s="81"/>
      <c r="I8" s="80"/>
      <c r="J8" s="80"/>
      <c r="K8" s="80"/>
      <c r="L8" s="80"/>
      <c r="M8" s="80"/>
      <c r="N8" s="80"/>
      <c r="O8" s="80"/>
      <c r="P8" s="80"/>
    </row>
    <row r="9" customHeight="1" spans="1:17">
      <c r="A9" s="80"/>
      <c r="B9" s="80"/>
      <c r="C9" s="80"/>
      <c r="D9" s="80"/>
      <c r="E9" s="81"/>
      <c r="F9" s="81"/>
      <c r="G9" s="81"/>
      <c r="H9" s="81"/>
      <c r="I9" s="80"/>
      <c r="J9" s="80"/>
      <c r="K9" s="80"/>
      <c r="L9" s="80"/>
      <c r="M9" s="80"/>
      <c r="N9" s="80"/>
      <c r="O9" s="80"/>
      <c r="P9" s="81"/>
      <c r="Q9" s="59"/>
    </row>
    <row r="10" customHeight="1" spans="1:17">
      <c r="A10" s="80"/>
      <c r="B10" s="80"/>
      <c r="C10" s="80"/>
      <c r="D10" s="80"/>
      <c r="E10" s="81"/>
      <c r="F10" s="81"/>
      <c r="G10" s="81"/>
      <c r="H10" s="81"/>
      <c r="I10" s="80"/>
      <c r="J10" s="80"/>
      <c r="K10" s="80"/>
      <c r="L10" s="80"/>
      <c r="M10" s="80"/>
      <c r="N10" s="80"/>
      <c r="O10" s="80"/>
      <c r="P10" s="81"/>
      <c r="Q10" s="59"/>
    </row>
    <row r="11" customHeight="1" spans="1:17">
      <c r="A11" s="80"/>
      <c r="B11" s="80"/>
      <c r="C11" s="80"/>
      <c r="D11" s="80"/>
      <c r="E11" s="81"/>
      <c r="F11" s="81"/>
      <c r="G11" s="81"/>
      <c r="H11" s="80"/>
      <c r="I11" s="80"/>
      <c r="J11" s="80"/>
      <c r="K11" s="80"/>
      <c r="L11" s="80"/>
      <c r="M11" s="80"/>
      <c r="N11" s="80"/>
      <c r="O11" s="80"/>
      <c r="P11" s="81"/>
      <c r="Q11" s="59"/>
    </row>
    <row r="12" customHeight="1" spans="1:17">
      <c r="A12" s="80"/>
      <c r="B12" s="80"/>
      <c r="C12" s="80"/>
      <c r="D12" s="80"/>
      <c r="E12" s="81"/>
      <c r="F12" s="81"/>
      <c r="G12" s="81"/>
      <c r="H12" s="80"/>
      <c r="I12" s="80"/>
      <c r="J12" s="80"/>
      <c r="K12" s="80"/>
      <c r="L12" s="80"/>
      <c r="M12" s="80"/>
      <c r="N12" s="80"/>
      <c r="O12" s="80"/>
      <c r="P12" s="81"/>
      <c r="Q12" s="59"/>
    </row>
    <row r="13" customHeight="1" spans="1:16">
      <c r="A13" s="81"/>
      <c r="B13" s="80"/>
      <c r="C13" s="80"/>
      <c r="D13" s="80"/>
      <c r="E13" s="81"/>
      <c r="F13" s="81"/>
      <c r="G13" s="81"/>
      <c r="H13" s="80"/>
      <c r="I13" s="80"/>
      <c r="J13" s="80"/>
      <c r="K13" s="80"/>
      <c r="L13" s="80"/>
      <c r="M13" s="80"/>
      <c r="N13" s="80"/>
      <c r="O13" s="80"/>
      <c r="P13" s="80"/>
    </row>
    <row r="14" customHeight="1" spans="1:16">
      <c r="A14" s="81"/>
      <c r="B14" s="81"/>
      <c r="C14" s="80"/>
      <c r="D14" s="80"/>
      <c r="E14" s="81"/>
      <c r="F14" s="81"/>
      <c r="G14" s="81"/>
      <c r="H14" s="80"/>
      <c r="I14" s="80"/>
      <c r="J14" s="80"/>
      <c r="K14" s="80"/>
      <c r="L14" s="80"/>
      <c r="M14" s="80"/>
      <c r="N14" s="80"/>
      <c r="O14" s="80"/>
      <c r="P14" s="80"/>
    </row>
    <row r="15" customHeight="1" spans="3:13">
      <c r="C15" s="59"/>
      <c r="D15" s="59"/>
      <c r="H15" s="59"/>
      <c r="J15" s="59"/>
      <c r="M15" s="59"/>
    </row>
    <row r="16" customHeight="1" spans="13:13">
      <c r="M16" s="59"/>
    </row>
    <row r="17" customHeight="1" spans="13:13">
      <c r="M17" s="59"/>
    </row>
    <row r="18" customHeight="1" spans="13:13">
      <c r="M18" s="59"/>
    </row>
    <row r="19" customHeight="1" spans="13:13">
      <c r="M19" s="59"/>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0"/>
  <sheetViews>
    <sheetView showGridLines="0" showZeros="0" workbookViewId="0">
      <selection activeCell="S14" sqref="S14"/>
    </sheetView>
  </sheetViews>
  <sheetFormatPr defaultColWidth="9.16666666666667" defaultRowHeight="12.75" customHeight="1"/>
  <cols>
    <col min="1" max="1" width="11.6666666666667" customWidth="1"/>
    <col min="2" max="2" width="40.3333333333333"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8" width="7" customWidth="1"/>
    <col min="19" max="20" width="10.8333333333333" customWidth="1"/>
    <col min="21" max="21" width="9.16666666666667" customWidth="1"/>
  </cols>
  <sheetData>
    <row r="1" ht="30" customHeight="1" spans="1:1">
      <c r="A1" s="59" t="s">
        <v>38</v>
      </c>
    </row>
    <row r="2" ht="28.5" customHeight="1" spans="1:29">
      <c r="A2" s="60" t="s">
        <v>411</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row>
    <row r="3" ht="22.5" customHeight="1" spans="29:29">
      <c r="AC3" s="82" t="s">
        <v>47</v>
      </c>
    </row>
    <row r="4" ht="17.25" customHeight="1" spans="1:29">
      <c r="A4" s="61" t="s">
        <v>140</v>
      </c>
      <c r="B4" s="61" t="s">
        <v>141</v>
      </c>
      <c r="C4" s="62" t="s">
        <v>412</v>
      </c>
      <c r="D4" s="63"/>
      <c r="E4" s="63"/>
      <c r="F4" s="63"/>
      <c r="G4" s="63"/>
      <c r="H4" s="63"/>
      <c r="I4" s="63"/>
      <c r="J4" s="63"/>
      <c r="K4" s="74"/>
      <c r="L4" s="62" t="s">
        <v>413</v>
      </c>
      <c r="M4" s="63"/>
      <c r="N4" s="63"/>
      <c r="O4" s="63"/>
      <c r="P4" s="63"/>
      <c r="Q4" s="63"/>
      <c r="R4" s="63"/>
      <c r="S4" s="63"/>
      <c r="T4" s="74"/>
      <c r="U4" s="62" t="s">
        <v>414</v>
      </c>
      <c r="V4" s="63"/>
      <c r="W4" s="63"/>
      <c r="X4" s="63"/>
      <c r="Y4" s="63"/>
      <c r="Z4" s="63"/>
      <c r="AA4" s="63"/>
      <c r="AB4" s="63"/>
      <c r="AC4" s="74"/>
    </row>
    <row r="5" ht="17.25" customHeight="1" spans="1:29">
      <c r="A5" s="61"/>
      <c r="B5" s="61"/>
      <c r="C5" s="64" t="s">
        <v>143</v>
      </c>
      <c r="D5" s="62" t="s">
        <v>415</v>
      </c>
      <c r="E5" s="63"/>
      <c r="F5" s="63"/>
      <c r="G5" s="63"/>
      <c r="H5" s="63"/>
      <c r="I5" s="74"/>
      <c r="J5" s="75" t="s">
        <v>416</v>
      </c>
      <c r="K5" s="75" t="s">
        <v>417</v>
      </c>
      <c r="L5" s="64" t="s">
        <v>143</v>
      </c>
      <c r="M5" s="62" t="s">
        <v>415</v>
      </c>
      <c r="N5" s="63"/>
      <c r="O5" s="63"/>
      <c r="P5" s="63"/>
      <c r="Q5" s="63"/>
      <c r="R5" s="74"/>
      <c r="S5" s="75" t="s">
        <v>416</v>
      </c>
      <c r="T5" s="75" t="s">
        <v>417</v>
      </c>
      <c r="U5" s="64" t="s">
        <v>143</v>
      </c>
      <c r="V5" s="62" t="s">
        <v>415</v>
      </c>
      <c r="W5" s="63"/>
      <c r="X5" s="63"/>
      <c r="Y5" s="63"/>
      <c r="Z5" s="63"/>
      <c r="AA5" s="74"/>
      <c r="AB5" s="75" t="s">
        <v>416</v>
      </c>
      <c r="AC5" s="75" t="s">
        <v>417</v>
      </c>
    </row>
    <row r="6" ht="23.25" customHeight="1" spans="1:29">
      <c r="A6" s="61"/>
      <c r="B6" s="61"/>
      <c r="C6" s="65"/>
      <c r="D6" s="66" t="s">
        <v>151</v>
      </c>
      <c r="E6" s="66" t="s">
        <v>418</v>
      </c>
      <c r="F6" s="66" t="s">
        <v>292</v>
      </c>
      <c r="G6" s="66" t="s">
        <v>419</v>
      </c>
      <c r="H6" s="66"/>
      <c r="I6" s="66"/>
      <c r="J6" s="76"/>
      <c r="K6" s="76"/>
      <c r="L6" s="65"/>
      <c r="M6" s="66" t="s">
        <v>151</v>
      </c>
      <c r="N6" s="66" t="s">
        <v>418</v>
      </c>
      <c r="O6" s="66" t="s">
        <v>292</v>
      </c>
      <c r="P6" s="66" t="s">
        <v>419</v>
      </c>
      <c r="Q6" s="66"/>
      <c r="R6" s="66"/>
      <c r="S6" s="76"/>
      <c r="T6" s="76"/>
      <c r="U6" s="65"/>
      <c r="V6" s="66" t="s">
        <v>151</v>
      </c>
      <c r="W6" s="66" t="s">
        <v>418</v>
      </c>
      <c r="X6" s="66" t="s">
        <v>292</v>
      </c>
      <c r="Y6" s="66" t="s">
        <v>419</v>
      </c>
      <c r="Z6" s="66"/>
      <c r="AA6" s="66"/>
      <c r="AB6" s="76"/>
      <c r="AC6" s="76"/>
    </row>
    <row r="7" ht="38.1" customHeight="1" spans="1:29">
      <c r="A7" s="61"/>
      <c r="B7" s="61"/>
      <c r="C7" s="67"/>
      <c r="D7" s="66"/>
      <c r="E7" s="66"/>
      <c r="F7" s="66"/>
      <c r="G7" s="68" t="s">
        <v>151</v>
      </c>
      <c r="H7" s="68" t="s">
        <v>420</v>
      </c>
      <c r="I7" s="68" t="s">
        <v>421</v>
      </c>
      <c r="J7" s="77"/>
      <c r="K7" s="77"/>
      <c r="L7" s="67"/>
      <c r="M7" s="66"/>
      <c r="N7" s="66"/>
      <c r="O7" s="66"/>
      <c r="P7" s="68" t="s">
        <v>151</v>
      </c>
      <c r="Q7" s="68" t="s">
        <v>420</v>
      </c>
      <c r="R7" s="68" t="s">
        <v>421</v>
      </c>
      <c r="S7" s="77"/>
      <c r="T7" s="77"/>
      <c r="U7" s="67"/>
      <c r="V7" s="66"/>
      <c r="W7" s="66"/>
      <c r="X7" s="66"/>
      <c r="Y7" s="68" t="s">
        <v>151</v>
      </c>
      <c r="Z7" s="68" t="s">
        <v>420</v>
      </c>
      <c r="AA7" s="68" t="s">
        <v>421</v>
      </c>
      <c r="AB7" s="77"/>
      <c r="AC7" s="77"/>
    </row>
    <row r="8" ht="17.25" customHeight="1" spans="1:29">
      <c r="A8" s="69" t="s">
        <v>153</v>
      </c>
      <c r="B8" s="69" t="s">
        <v>153</v>
      </c>
      <c r="C8" s="69" t="s">
        <v>153</v>
      </c>
      <c r="D8" s="69" t="s">
        <v>153</v>
      </c>
      <c r="E8" s="69" t="s">
        <v>153</v>
      </c>
      <c r="F8" s="69" t="s">
        <v>153</v>
      </c>
      <c r="G8" s="69" t="s">
        <v>153</v>
      </c>
      <c r="H8" s="69" t="s">
        <v>153</v>
      </c>
      <c r="I8" s="69" t="s">
        <v>153</v>
      </c>
      <c r="J8" s="69" t="s">
        <v>153</v>
      </c>
      <c r="K8" s="69" t="s">
        <v>153</v>
      </c>
      <c r="L8" s="69" t="s">
        <v>153</v>
      </c>
      <c r="M8" s="69" t="s">
        <v>153</v>
      </c>
      <c r="N8" s="69" t="s">
        <v>153</v>
      </c>
      <c r="O8" s="69" t="s">
        <v>153</v>
      </c>
      <c r="P8" s="69" t="s">
        <v>153</v>
      </c>
      <c r="Q8" s="69" t="s">
        <v>153</v>
      </c>
      <c r="R8" s="69" t="s">
        <v>153</v>
      </c>
      <c r="S8" s="69" t="s">
        <v>153</v>
      </c>
      <c r="T8" s="69" t="s">
        <v>153</v>
      </c>
      <c r="U8" s="69" t="s">
        <v>153</v>
      </c>
      <c r="V8" s="69" t="s">
        <v>153</v>
      </c>
      <c r="W8" s="69" t="s">
        <v>153</v>
      </c>
      <c r="X8" s="69" t="s">
        <v>153</v>
      </c>
      <c r="Y8" s="69" t="s">
        <v>153</v>
      </c>
      <c r="Z8" s="69" t="s">
        <v>153</v>
      </c>
      <c r="AA8" s="69" t="s">
        <v>153</v>
      </c>
      <c r="AB8" s="69" t="s">
        <v>153</v>
      </c>
      <c r="AC8" s="69" t="s">
        <v>153</v>
      </c>
    </row>
    <row r="9" ht="41.1" customHeight="1" spans="1:29">
      <c r="A9" s="70" t="s">
        <v>155</v>
      </c>
      <c r="B9" s="70" t="s">
        <v>143</v>
      </c>
      <c r="C9" s="71">
        <v>5.2</v>
      </c>
      <c r="D9" s="71">
        <v>4.9</v>
      </c>
      <c r="E9" s="71">
        <v>0</v>
      </c>
      <c r="F9" s="71">
        <v>2.6</v>
      </c>
      <c r="G9" s="71">
        <v>2.3</v>
      </c>
      <c r="H9" s="71">
        <v>0</v>
      </c>
      <c r="I9" s="71">
        <v>2.3</v>
      </c>
      <c r="J9" s="71">
        <v>0.1</v>
      </c>
      <c r="K9" s="71">
        <v>0.2</v>
      </c>
      <c r="L9" s="78">
        <v>7.2</v>
      </c>
      <c r="M9" s="78">
        <v>7.2</v>
      </c>
      <c r="N9" s="78">
        <v>0</v>
      </c>
      <c r="O9" s="78">
        <v>2.7</v>
      </c>
      <c r="P9" s="78">
        <v>4.5</v>
      </c>
      <c r="Q9" s="78">
        <v>0</v>
      </c>
      <c r="R9" s="78">
        <v>4.5</v>
      </c>
      <c r="S9" s="79">
        <v>0</v>
      </c>
      <c r="T9" s="79">
        <v>0</v>
      </c>
      <c r="U9" s="80">
        <f>L9-C9</f>
        <v>2</v>
      </c>
      <c r="V9" s="80">
        <f>M9-D9</f>
        <v>2.3</v>
      </c>
      <c r="W9" s="80"/>
      <c r="X9" s="80">
        <f>O9-F9</f>
        <v>0.1</v>
      </c>
      <c r="Y9" s="80">
        <f>P9-G9</f>
        <v>2.2</v>
      </c>
      <c r="Z9" s="80"/>
      <c r="AA9" s="80">
        <f>R9-I9</f>
        <v>2.2</v>
      </c>
      <c r="AB9" s="80">
        <f>S9-J9</f>
        <v>-0.1</v>
      </c>
      <c r="AC9" s="80">
        <f>T9-K9</f>
        <v>-0.2</v>
      </c>
    </row>
    <row r="10" ht="41.1" customHeight="1" spans="1:29">
      <c r="A10" s="70" t="s">
        <v>157</v>
      </c>
      <c r="B10" s="70" t="s">
        <v>158</v>
      </c>
      <c r="C10" s="71">
        <v>5.2</v>
      </c>
      <c r="D10" s="71">
        <v>4.9</v>
      </c>
      <c r="E10" s="71">
        <v>0</v>
      </c>
      <c r="F10" s="71">
        <v>2.6</v>
      </c>
      <c r="G10" s="71">
        <v>2.3</v>
      </c>
      <c r="H10" s="71">
        <v>0</v>
      </c>
      <c r="I10" s="71">
        <v>2.3</v>
      </c>
      <c r="J10" s="71">
        <v>0.1</v>
      </c>
      <c r="K10" s="71">
        <v>0.2</v>
      </c>
      <c r="L10" s="78">
        <v>7.2</v>
      </c>
      <c r="M10" s="78">
        <v>7.2</v>
      </c>
      <c r="N10" s="78">
        <v>0</v>
      </c>
      <c r="O10" s="78">
        <v>2.7</v>
      </c>
      <c r="P10" s="78">
        <v>4.5</v>
      </c>
      <c r="Q10" s="78">
        <v>0</v>
      </c>
      <c r="R10" s="78">
        <v>4.5</v>
      </c>
      <c r="S10" s="79">
        <v>0</v>
      </c>
      <c r="T10" s="79">
        <v>0</v>
      </c>
      <c r="U10" s="80">
        <f t="shared" ref="U10:U20" si="0">L10-C10</f>
        <v>2</v>
      </c>
      <c r="V10" s="80">
        <f t="shared" ref="V10:V20" si="1">M10-D10</f>
        <v>2.3</v>
      </c>
      <c r="W10" s="80"/>
      <c r="X10" s="80">
        <f t="shared" ref="X10:X20" si="2">O10-F10</f>
        <v>0.1</v>
      </c>
      <c r="Y10" s="80">
        <f t="shared" ref="Y10:Y20" si="3">P10-G10</f>
        <v>2.2</v>
      </c>
      <c r="Z10" s="80"/>
      <c r="AA10" s="80">
        <f t="shared" ref="AA10:AA20" si="4">R10-I10</f>
        <v>2.2</v>
      </c>
      <c r="AB10" s="80">
        <f t="shared" ref="AB10:AB20" si="5">S10-J10</f>
        <v>-0.1</v>
      </c>
      <c r="AC10" s="80">
        <f t="shared" ref="AC10:AC20" si="6">T10-K10</f>
        <v>-0.2</v>
      </c>
    </row>
    <row r="11" ht="41.1" customHeight="1" spans="1:29">
      <c r="A11" s="70" t="s">
        <v>160</v>
      </c>
      <c r="B11" s="70" t="s">
        <v>161</v>
      </c>
      <c r="C11" s="71">
        <v>0.8</v>
      </c>
      <c r="D11" s="71">
        <v>0.5</v>
      </c>
      <c r="E11" s="71">
        <v>0</v>
      </c>
      <c r="F11" s="71">
        <v>0.5</v>
      </c>
      <c r="G11" s="71">
        <v>0</v>
      </c>
      <c r="H11" s="71">
        <v>0</v>
      </c>
      <c r="I11" s="71">
        <v>0</v>
      </c>
      <c r="J11" s="71">
        <v>0.1</v>
      </c>
      <c r="K11" s="71">
        <v>0.2</v>
      </c>
      <c r="L11" s="78">
        <v>1.1</v>
      </c>
      <c r="M11" s="78">
        <v>1.1</v>
      </c>
      <c r="N11" s="78">
        <v>0</v>
      </c>
      <c r="O11" s="78">
        <v>1.1</v>
      </c>
      <c r="P11" s="78">
        <v>0</v>
      </c>
      <c r="Q11" s="78">
        <v>0</v>
      </c>
      <c r="R11" s="78">
        <v>0</v>
      </c>
      <c r="S11" s="79">
        <v>0</v>
      </c>
      <c r="T11" s="79">
        <v>0</v>
      </c>
      <c r="U11" s="80">
        <f t="shared" si="0"/>
        <v>0.3</v>
      </c>
      <c r="V11" s="80">
        <f t="shared" si="1"/>
        <v>0.6</v>
      </c>
      <c r="W11" s="80"/>
      <c r="X11" s="80">
        <f t="shared" si="2"/>
        <v>0.6</v>
      </c>
      <c r="Y11" s="80">
        <f t="shared" si="3"/>
        <v>0</v>
      </c>
      <c r="Z11" s="80"/>
      <c r="AA11" s="80">
        <f t="shared" si="4"/>
        <v>0</v>
      </c>
      <c r="AB11" s="80">
        <f t="shared" si="5"/>
        <v>-0.1</v>
      </c>
      <c r="AC11" s="80">
        <f t="shared" si="6"/>
        <v>-0.2</v>
      </c>
    </row>
    <row r="12" ht="41.1" customHeight="1" spans="1:29">
      <c r="A12" s="70" t="s">
        <v>163</v>
      </c>
      <c r="B12" s="70" t="s">
        <v>164</v>
      </c>
      <c r="C12" s="71">
        <v>0.3</v>
      </c>
      <c r="D12" s="71">
        <v>0.3</v>
      </c>
      <c r="E12" s="71">
        <v>0</v>
      </c>
      <c r="F12" s="71">
        <v>0.3</v>
      </c>
      <c r="G12" s="71">
        <v>0</v>
      </c>
      <c r="H12" s="71">
        <v>0</v>
      </c>
      <c r="I12" s="71">
        <v>0</v>
      </c>
      <c r="J12" s="71">
        <v>0</v>
      </c>
      <c r="K12" s="71">
        <v>0</v>
      </c>
      <c r="L12" s="78">
        <v>0.2</v>
      </c>
      <c r="M12" s="78">
        <v>0.2</v>
      </c>
      <c r="N12" s="78">
        <v>0</v>
      </c>
      <c r="O12" s="78">
        <v>0.2</v>
      </c>
      <c r="P12" s="78">
        <v>0</v>
      </c>
      <c r="Q12" s="78">
        <v>0</v>
      </c>
      <c r="R12" s="78">
        <v>0</v>
      </c>
      <c r="S12" s="79">
        <v>0</v>
      </c>
      <c r="T12" s="79">
        <v>0</v>
      </c>
      <c r="U12" s="80">
        <f t="shared" si="0"/>
        <v>-0.1</v>
      </c>
      <c r="V12" s="80">
        <f t="shared" si="1"/>
        <v>-0.1</v>
      </c>
      <c r="W12" s="80"/>
      <c r="X12" s="80">
        <f t="shared" si="2"/>
        <v>-0.1</v>
      </c>
      <c r="Y12" s="80">
        <f t="shared" si="3"/>
        <v>0</v>
      </c>
      <c r="Z12" s="80"/>
      <c r="AA12" s="80">
        <f t="shared" si="4"/>
        <v>0</v>
      </c>
      <c r="AB12" s="80">
        <f t="shared" si="5"/>
        <v>0</v>
      </c>
      <c r="AC12" s="80">
        <f t="shared" si="6"/>
        <v>0</v>
      </c>
    </row>
    <row r="13" ht="41.1" customHeight="1" spans="1:29">
      <c r="A13" s="70" t="s">
        <v>166</v>
      </c>
      <c r="B13" s="70" t="s">
        <v>167</v>
      </c>
      <c r="C13" s="71">
        <v>0.3</v>
      </c>
      <c r="D13" s="71">
        <v>0.3</v>
      </c>
      <c r="E13" s="71">
        <v>0</v>
      </c>
      <c r="F13" s="71">
        <v>0.3</v>
      </c>
      <c r="G13" s="71">
        <v>0</v>
      </c>
      <c r="H13" s="71">
        <v>0</v>
      </c>
      <c r="I13" s="71">
        <v>0</v>
      </c>
      <c r="J13" s="71">
        <v>0</v>
      </c>
      <c r="K13" s="71">
        <v>0</v>
      </c>
      <c r="L13" s="78">
        <v>0.2</v>
      </c>
      <c r="M13" s="78">
        <v>0.2</v>
      </c>
      <c r="N13" s="78">
        <v>0</v>
      </c>
      <c r="O13" s="78">
        <v>0.2</v>
      </c>
      <c r="P13" s="78">
        <v>0</v>
      </c>
      <c r="Q13" s="78">
        <v>0</v>
      </c>
      <c r="R13" s="78">
        <v>0</v>
      </c>
      <c r="S13" s="79">
        <v>0</v>
      </c>
      <c r="T13" s="79">
        <v>0</v>
      </c>
      <c r="U13" s="80">
        <f t="shared" si="0"/>
        <v>-0.1</v>
      </c>
      <c r="V13" s="80">
        <f t="shared" si="1"/>
        <v>-0.1</v>
      </c>
      <c r="W13" s="80"/>
      <c r="X13" s="80">
        <f t="shared" si="2"/>
        <v>-0.1</v>
      </c>
      <c r="Y13" s="80">
        <f t="shared" si="3"/>
        <v>0</v>
      </c>
      <c r="Z13" s="80"/>
      <c r="AA13" s="80">
        <f t="shared" si="4"/>
        <v>0</v>
      </c>
      <c r="AB13" s="80">
        <f t="shared" si="5"/>
        <v>0</v>
      </c>
      <c r="AC13" s="80">
        <f t="shared" si="6"/>
        <v>0</v>
      </c>
    </row>
    <row r="14" ht="41.1" customHeight="1" spans="1:29">
      <c r="A14" s="70" t="s">
        <v>169</v>
      </c>
      <c r="B14" s="70" t="s">
        <v>170</v>
      </c>
      <c r="C14" s="71">
        <v>0.3</v>
      </c>
      <c r="D14" s="71">
        <v>0.3</v>
      </c>
      <c r="E14" s="71">
        <v>0</v>
      </c>
      <c r="F14" s="71">
        <v>0.3</v>
      </c>
      <c r="G14" s="71">
        <v>0</v>
      </c>
      <c r="H14" s="71">
        <v>0</v>
      </c>
      <c r="I14" s="71">
        <v>0</v>
      </c>
      <c r="J14" s="71">
        <v>0</v>
      </c>
      <c r="K14" s="71">
        <v>0</v>
      </c>
      <c r="L14" s="78">
        <v>0.2</v>
      </c>
      <c r="M14" s="78">
        <v>0.2</v>
      </c>
      <c r="N14" s="78">
        <v>0</v>
      </c>
      <c r="O14" s="78">
        <v>0.2</v>
      </c>
      <c r="P14" s="78">
        <v>0</v>
      </c>
      <c r="Q14" s="78">
        <v>0</v>
      </c>
      <c r="R14" s="78">
        <v>0</v>
      </c>
      <c r="S14" s="79">
        <v>0</v>
      </c>
      <c r="T14" s="79">
        <v>0</v>
      </c>
      <c r="U14" s="80">
        <f t="shared" si="0"/>
        <v>-0.1</v>
      </c>
      <c r="V14" s="80">
        <f t="shared" si="1"/>
        <v>-0.1</v>
      </c>
      <c r="W14" s="80"/>
      <c r="X14" s="80">
        <f t="shared" si="2"/>
        <v>-0.1</v>
      </c>
      <c r="Y14" s="80">
        <f t="shared" si="3"/>
        <v>0</v>
      </c>
      <c r="Z14" s="80"/>
      <c r="AA14" s="80">
        <f t="shared" si="4"/>
        <v>0</v>
      </c>
      <c r="AB14" s="80">
        <f t="shared" si="5"/>
        <v>0</v>
      </c>
      <c r="AC14" s="80">
        <f t="shared" si="6"/>
        <v>0</v>
      </c>
    </row>
    <row r="15" ht="41.1" customHeight="1" spans="1:29">
      <c r="A15" s="70" t="s">
        <v>172</v>
      </c>
      <c r="B15" s="70" t="s">
        <v>173</v>
      </c>
      <c r="C15" s="71">
        <v>0.3</v>
      </c>
      <c r="D15" s="71">
        <v>0.3</v>
      </c>
      <c r="E15" s="71">
        <v>0</v>
      </c>
      <c r="F15" s="71">
        <v>0.3</v>
      </c>
      <c r="G15" s="71">
        <v>0</v>
      </c>
      <c r="H15" s="71">
        <v>0</v>
      </c>
      <c r="I15" s="71">
        <v>0</v>
      </c>
      <c r="J15" s="71">
        <v>0</v>
      </c>
      <c r="K15" s="71">
        <v>0</v>
      </c>
      <c r="L15" s="78">
        <v>0.2</v>
      </c>
      <c r="M15" s="78">
        <v>0.2</v>
      </c>
      <c r="N15" s="78">
        <v>0</v>
      </c>
      <c r="O15" s="78">
        <v>0.2</v>
      </c>
      <c r="P15" s="78">
        <v>0</v>
      </c>
      <c r="Q15" s="78">
        <v>0</v>
      </c>
      <c r="R15" s="78">
        <v>0</v>
      </c>
      <c r="S15" s="79">
        <v>0</v>
      </c>
      <c r="T15" s="79">
        <v>0</v>
      </c>
      <c r="U15" s="80">
        <f t="shared" si="0"/>
        <v>-0.1</v>
      </c>
      <c r="V15" s="80">
        <f t="shared" si="1"/>
        <v>-0.1</v>
      </c>
      <c r="W15" s="80"/>
      <c r="X15" s="80">
        <f t="shared" si="2"/>
        <v>-0.1</v>
      </c>
      <c r="Y15" s="80">
        <f t="shared" si="3"/>
        <v>0</v>
      </c>
      <c r="Z15" s="80"/>
      <c r="AA15" s="80">
        <f t="shared" si="4"/>
        <v>0</v>
      </c>
      <c r="AB15" s="80">
        <f t="shared" si="5"/>
        <v>0</v>
      </c>
      <c r="AC15" s="80">
        <f t="shared" si="6"/>
        <v>0</v>
      </c>
    </row>
    <row r="16" ht="41.1" customHeight="1" spans="1:29">
      <c r="A16" s="70" t="s">
        <v>175</v>
      </c>
      <c r="B16" s="70" t="s">
        <v>176</v>
      </c>
      <c r="C16" s="71">
        <v>0.1</v>
      </c>
      <c r="D16" s="71">
        <v>0.1</v>
      </c>
      <c r="E16" s="71">
        <v>0</v>
      </c>
      <c r="F16" s="71">
        <v>0.1</v>
      </c>
      <c r="G16" s="71">
        <v>0</v>
      </c>
      <c r="H16" s="71">
        <v>0</v>
      </c>
      <c r="I16" s="71">
        <v>0</v>
      </c>
      <c r="J16" s="71">
        <v>0</v>
      </c>
      <c r="K16" s="71">
        <v>0</v>
      </c>
      <c r="L16" s="78">
        <v>0.2</v>
      </c>
      <c r="M16" s="78">
        <v>0.2</v>
      </c>
      <c r="N16" s="78">
        <v>0</v>
      </c>
      <c r="O16" s="78">
        <v>0.2</v>
      </c>
      <c r="P16" s="78">
        <v>0</v>
      </c>
      <c r="Q16" s="78">
        <v>0</v>
      </c>
      <c r="R16" s="78">
        <v>0</v>
      </c>
      <c r="S16" s="79">
        <v>0</v>
      </c>
      <c r="T16" s="79">
        <v>0</v>
      </c>
      <c r="U16" s="80">
        <f t="shared" si="0"/>
        <v>0.1</v>
      </c>
      <c r="V16" s="80">
        <f t="shared" si="1"/>
        <v>0.1</v>
      </c>
      <c r="W16" s="81"/>
      <c r="X16" s="80">
        <f t="shared" si="2"/>
        <v>0.1</v>
      </c>
      <c r="Y16" s="80">
        <f t="shared" si="3"/>
        <v>0</v>
      </c>
      <c r="Z16" s="80"/>
      <c r="AA16" s="80">
        <f t="shared" si="4"/>
        <v>0</v>
      </c>
      <c r="AB16" s="80">
        <f t="shared" si="5"/>
        <v>0</v>
      </c>
      <c r="AC16" s="80">
        <f t="shared" si="6"/>
        <v>0</v>
      </c>
    </row>
    <row r="17" ht="41.1" customHeight="1" spans="1:29">
      <c r="A17" s="70" t="s">
        <v>178</v>
      </c>
      <c r="B17" s="70" t="s">
        <v>179</v>
      </c>
      <c r="C17" s="71">
        <v>2.3</v>
      </c>
      <c r="D17" s="71">
        <v>2.3</v>
      </c>
      <c r="E17" s="71">
        <v>0</v>
      </c>
      <c r="F17" s="71">
        <v>0.3</v>
      </c>
      <c r="G17" s="71">
        <v>2</v>
      </c>
      <c r="H17" s="71">
        <v>0</v>
      </c>
      <c r="I17" s="71">
        <v>2</v>
      </c>
      <c r="J17" s="71">
        <v>0</v>
      </c>
      <c r="K17" s="71">
        <v>0</v>
      </c>
      <c r="L17" s="78">
        <v>2.2</v>
      </c>
      <c r="M17" s="78">
        <v>2.2</v>
      </c>
      <c r="N17" s="78">
        <v>0</v>
      </c>
      <c r="O17" s="78">
        <v>0.2</v>
      </c>
      <c r="P17" s="78">
        <v>2</v>
      </c>
      <c r="Q17" s="78">
        <v>0</v>
      </c>
      <c r="R17" s="78">
        <v>2</v>
      </c>
      <c r="S17" s="79">
        <v>0</v>
      </c>
      <c r="T17" s="79">
        <v>0</v>
      </c>
      <c r="U17" s="80">
        <f t="shared" si="0"/>
        <v>-0.0999999999999996</v>
      </c>
      <c r="V17" s="80">
        <f t="shared" si="1"/>
        <v>-0.0999999999999996</v>
      </c>
      <c r="W17" s="81"/>
      <c r="X17" s="80">
        <f t="shared" si="2"/>
        <v>-0.1</v>
      </c>
      <c r="Y17" s="80">
        <f t="shared" si="3"/>
        <v>0</v>
      </c>
      <c r="Z17" s="81"/>
      <c r="AA17" s="80">
        <f t="shared" si="4"/>
        <v>0</v>
      </c>
      <c r="AB17" s="80">
        <f t="shared" si="5"/>
        <v>0</v>
      </c>
      <c r="AC17" s="80">
        <f t="shared" si="6"/>
        <v>0</v>
      </c>
    </row>
    <row r="18" ht="41.1" customHeight="1" spans="1:29">
      <c r="A18" s="70" t="s">
        <v>181</v>
      </c>
      <c r="B18" s="70" t="s">
        <v>182</v>
      </c>
      <c r="C18" s="71">
        <v>0.4</v>
      </c>
      <c r="D18" s="71">
        <v>0.4</v>
      </c>
      <c r="E18" s="71">
        <v>0</v>
      </c>
      <c r="F18" s="71">
        <v>0.1</v>
      </c>
      <c r="G18" s="71">
        <v>0.3</v>
      </c>
      <c r="H18" s="71">
        <v>0</v>
      </c>
      <c r="I18" s="71">
        <v>0.3</v>
      </c>
      <c r="J18" s="71">
        <v>0</v>
      </c>
      <c r="K18" s="71">
        <v>0</v>
      </c>
      <c r="L18" s="78">
        <v>2.2</v>
      </c>
      <c r="M18" s="78">
        <v>2.2</v>
      </c>
      <c r="N18" s="78">
        <v>0</v>
      </c>
      <c r="O18" s="78">
        <v>0.2</v>
      </c>
      <c r="P18" s="78">
        <v>2</v>
      </c>
      <c r="Q18" s="78">
        <v>0</v>
      </c>
      <c r="R18" s="78">
        <v>2</v>
      </c>
      <c r="S18" s="79">
        <v>0</v>
      </c>
      <c r="T18" s="79">
        <v>0</v>
      </c>
      <c r="U18" s="80">
        <f t="shared" si="0"/>
        <v>1.8</v>
      </c>
      <c r="V18" s="80">
        <f t="shared" si="1"/>
        <v>1.8</v>
      </c>
      <c r="W18" s="81"/>
      <c r="X18" s="80">
        <f t="shared" si="2"/>
        <v>0.1</v>
      </c>
      <c r="Y18" s="80">
        <f t="shared" si="3"/>
        <v>1.7</v>
      </c>
      <c r="Z18" s="81"/>
      <c r="AA18" s="80">
        <f t="shared" si="4"/>
        <v>1.7</v>
      </c>
      <c r="AB18" s="80">
        <f t="shared" si="5"/>
        <v>0</v>
      </c>
      <c r="AC18" s="80">
        <f t="shared" si="6"/>
        <v>0</v>
      </c>
    </row>
    <row r="19" ht="41.1" customHeight="1" spans="1:29">
      <c r="A19" s="70" t="s">
        <v>184</v>
      </c>
      <c r="B19" s="70" t="s">
        <v>185</v>
      </c>
      <c r="C19" s="71">
        <v>0.1</v>
      </c>
      <c r="D19" s="71">
        <v>0.1</v>
      </c>
      <c r="E19" s="71">
        <v>0</v>
      </c>
      <c r="F19" s="71">
        <v>0.1</v>
      </c>
      <c r="G19" s="71">
        <v>0</v>
      </c>
      <c r="H19" s="71">
        <v>0</v>
      </c>
      <c r="I19" s="71">
        <v>0</v>
      </c>
      <c r="J19" s="71">
        <v>0</v>
      </c>
      <c r="K19" s="71">
        <v>0</v>
      </c>
      <c r="L19" s="78">
        <v>0.1</v>
      </c>
      <c r="M19" s="78">
        <v>0.1</v>
      </c>
      <c r="N19" s="78">
        <v>0</v>
      </c>
      <c r="O19" s="78">
        <v>0.1</v>
      </c>
      <c r="P19" s="78">
        <v>0</v>
      </c>
      <c r="Q19" s="78">
        <v>0</v>
      </c>
      <c r="R19" s="78">
        <v>0</v>
      </c>
      <c r="S19" s="79">
        <v>0</v>
      </c>
      <c r="T19" s="79">
        <v>0</v>
      </c>
      <c r="U19" s="80">
        <f t="shared" si="0"/>
        <v>0</v>
      </c>
      <c r="V19" s="80">
        <f t="shared" si="1"/>
        <v>0</v>
      </c>
      <c r="W19" s="81"/>
      <c r="X19" s="80">
        <f t="shared" si="2"/>
        <v>0</v>
      </c>
      <c r="Y19" s="80">
        <f t="shared" si="3"/>
        <v>0</v>
      </c>
      <c r="Z19" s="81"/>
      <c r="AA19" s="80">
        <f t="shared" si="4"/>
        <v>0</v>
      </c>
      <c r="AB19" s="80">
        <f t="shared" si="5"/>
        <v>0</v>
      </c>
      <c r="AC19" s="80">
        <f t="shared" si="6"/>
        <v>0</v>
      </c>
    </row>
    <row r="20" ht="36" customHeight="1" spans="1:29">
      <c r="A20" s="70" t="s">
        <v>187</v>
      </c>
      <c r="B20" s="70" t="s">
        <v>188</v>
      </c>
      <c r="C20" s="72"/>
      <c r="D20" s="72"/>
      <c r="E20" s="72"/>
      <c r="F20" s="72"/>
      <c r="G20" s="72"/>
      <c r="H20" s="73"/>
      <c r="I20" s="72"/>
      <c r="J20" s="72"/>
      <c r="K20" s="73"/>
      <c r="L20" s="78">
        <v>0.6</v>
      </c>
      <c r="M20" s="78">
        <v>0.6</v>
      </c>
      <c r="N20" s="78">
        <v>0</v>
      </c>
      <c r="O20" s="78">
        <v>0.1</v>
      </c>
      <c r="P20" s="78">
        <v>0.5</v>
      </c>
      <c r="Q20" s="78">
        <v>0</v>
      </c>
      <c r="R20" s="78">
        <v>0.5</v>
      </c>
      <c r="S20" s="79">
        <v>0</v>
      </c>
      <c r="T20" s="79">
        <v>0</v>
      </c>
      <c r="U20" s="80">
        <f t="shared" si="0"/>
        <v>0.6</v>
      </c>
      <c r="V20" s="80">
        <f t="shared" si="1"/>
        <v>0.6</v>
      </c>
      <c r="W20" s="81"/>
      <c r="X20" s="80">
        <f t="shared" si="2"/>
        <v>0.1</v>
      </c>
      <c r="Y20" s="80">
        <f t="shared" si="3"/>
        <v>0.5</v>
      </c>
      <c r="Z20" s="81"/>
      <c r="AA20" s="80">
        <f t="shared" si="4"/>
        <v>0.5</v>
      </c>
      <c r="AB20" s="80">
        <f t="shared" si="5"/>
        <v>0</v>
      </c>
      <c r="AC20" s="80">
        <f t="shared" si="6"/>
        <v>0</v>
      </c>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58" fitToHeight="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showGridLines="0" topLeftCell="A20" workbookViewId="0">
      <selection activeCell="D40" sqref="D40"/>
    </sheetView>
  </sheetViews>
  <sheetFormatPr defaultColWidth="12" defaultRowHeight="14.25" outlineLevelCol="5"/>
  <cols>
    <col min="1" max="1" width="5" style="1" customWidth="1"/>
    <col min="2" max="2" width="16.6666666666667" style="1" customWidth="1"/>
    <col min="3" max="3" width="16.5" style="1" customWidth="1"/>
    <col min="4" max="4" width="59.3333333333333" style="1" customWidth="1"/>
    <col min="5" max="5" width="27.3333333333333" style="1" customWidth="1"/>
    <col min="6" max="16384" width="12" style="1"/>
  </cols>
  <sheetData>
    <row r="1" ht="16.5" customHeight="1" spans="1:4">
      <c r="A1" s="2" t="s">
        <v>40</v>
      </c>
      <c r="B1" s="3"/>
      <c r="C1" s="3"/>
      <c r="D1" s="3"/>
    </row>
    <row r="2" ht="33.75" customHeight="1" spans="1:5">
      <c r="A2" s="55" t="s">
        <v>422</v>
      </c>
      <c r="B2" s="55"/>
      <c r="C2" s="55"/>
      <c r="D2" s="55"/>
      <c r="E2" s="55"/>
    </row>
    <row r="3" customHeight="1" spans="1:5">
      <c r="A3" s="5"/>
      <c r="B3" s="5"/>
      <c r="C3" s="5"/>
      <c r="D3" s="5"/>
      <c r="E3" s="5"/>
    </row>
    <row r="4" ht="21.75" customHeight="1" spans="1:4">
      <c r="A4" s="6"/>
      <c r="B4" s="7"/>
      <c r="C4" s="8"/>
      <c r="D4" s="8"/>
    </row>
    <row r="5" ht="21.95" customHeight="1" spans="1:6">
      <c r="A5" s="9" t="s">
        <v>423</v>
      </c>
      <c r="B5" s="10"/>
      <c r="C5" s="10"/>
      <c r="D5" s="15" t="s">
        <v>424</v>
      </c>
      <c r="E5" s="15"/>
      <c r="F5" s="15"/>
    </row>
    <row r="6" ht="21.95" customHeight="1" spans="1:6">
      <c r="A6" s="12" t="s">
        <v>425</v>
      </c>
      <c r="B6" s="13"/>
      <c r="C6" s="13"/>
      <c r="D6" s="14" t="s">
        <v>158</v>
      </c>
      <c r="E6" s="14"/>
      <c r="F6" s="14"/>
    </row>
    <row r="7" ht="21.95" customHeight="1" spans="1:6">
      <c r="A7" s="17" t="s">
        <v>426</v>
      </c>
      <c r="B7" s="18"/>
      <c r="C7" s="19"/>
      <c r="D7" s="20" t="s">
        <v>427</v>
      </c>
      <c r="E7" s="14">
        <v>52.25</v>
      </c>
      <c r="F7" s="14"/>
    </row>
    <row r="8" ht="21.95" customHeight="1" spans="1:6">
      <c r="A8" s="21"/>
      <c r="B8" s="22"/>
      <c r="C8" s="23"/>
      <c r="D8" s="20" t="s">
        <v>428</v>
      </c>
      <c r="E8" s="14"/>
      <c r="F8" s="14"/>
    </row>
    <row r="9" ht="21.95" customHeight="1" spans="1:6">
      <c r="A9" s="24"/>
      <c r="B9" s="56"/>
      <c r="C9" s="23"/>
      <c r="D9" s="20" t="s">
        <v>429</v>
      </c>
      <c r="E9" s="12"/>
      <c r="F9" s="27"/>
    </row>
    <row r="10" ht="21.95" customHeight="1" spans="1:6">
      <c r="A10" s="15" t="s">
        <v>430</v>
      </c>
      <c r="B10" s="57" t="s">
        <v>431</v>
      </c>
      <c r="C10" s="20"/>
      <c r="D10" s="20"/>
      <c r="E10" s="20"/>
      <c r="F10" s="20"/>
    </row>
    <row r="11" ht="101.1" customHeight="1" spans="1:6">
      <c r="A11" s="28"/>
      <c r="B11" s="20"/>
      <c r="C11" s="20"/>
      <c r="D11" s="20"/>
      <c r="E11" s="20"/>
      <c r="F11" s="20"/>
    </row>
    <row r="12" spans="1:6">
      <c r="A12" s="14" t="s">
        <v>432</v>
      </c>
      <c r="B12" s="14" t="s">
        <v>433</v>
      </c>
      <c r="C12" s="14" t="s">
        <v>434</v>
      </c>
      <c r="D12" s="14" t="s">
        <v>435</v>
      </c>
      <c r="E12" s="14" t="s">
        <v>436</v>
      </c>
      <c r="F12" s="14" t="s">
        <v>202</v>
      </c>
    </row>
    <row r="13" ht="27" customHeight="1" spans="1:6">
      <c r="A13" s="14"/>
      <c r="B13" s="14" t="s">
        <v>437</v>
      </c>
      <c r="C13" s="14" t="s">
        <v>438</v>
      </c>
      <c r="D13" s="33" t="s">
        <v>439</v>
      </c>
      <c r="E13" s="33" t="s">
        <v>440</v>
      </c>
      <c r="F13" s="16"/>
    </row>
    <row r="14" ht="27" customHeight="1" spans="1:6">
      <c r="A14" s="14"/>
      <c r="B14" s="15"/>
      <c r="C14" s="14"/>
      <c r="D14" s="33" t="s">
        <v>441</v>
      </c>
      <c r="E14" s="33" t="s">
        <v>442</v>
      </c>
      <c r="F14" s="16"/>
    </row>
    <row r="15" ht="27" customHeight="1" spans="1:6">
      <c r="A15" s="14"/>
      <c r="B15" s="15"/>
      <c r="C15" s="14"/>
      <c r="D15" s="36" t="s">
        <v>443</v>
      </c>
      <c r="E15" s="36" t="s">
        <v>444</v>
      </c>
      <c r="F15" s="16"/>
    </row>
    <row r="16" ht="27" customHeight="1" spans="1:6">
      <c r="A16" s="14"/>
      <c r="B16" s="15"/>
      <c r="C16" s="14" t="s">
        <v>445</v>
      </c>
      <c r="D16" s="38" t="s">
        <v>446</v>
      </c>
      <c r="E16" s="37" t="s">
        <v>447</v>
      </c>
      <c r="F16" s="16"/>
    </row>
    <row r="17" ht="27" customHeight="1" spans="1:6">
      <c r="A17" s="14"/>
      <c r="B17" s="15"/>
      <c r="C17" s="14"/>
      <c r="D17" s="38" t="s">
        <v>448</v>
      </c>
      <c r="E17" s="37" t="s">
        <v>447</v>
      </c>
      <c r="F17" s="16"/>
    </row>
    <row r="18" ht="27" customHeight="1" spans="1:6">
      <c r="A18" s="14"/>
      <c r="B18" s="15"/>
      <c r="C18" s="14"/>
      <c r="D18" s="36" t="s">
        <v>449</v>
      </c>
      <c r="E18" s="37" t="s">
        <v>447</v>
      </c>
      <c r="F18" s="16"/>
    </row>
    <row r="19" ht="27" customHeight="1" spans="1:6">
      <c r="A19" s="14"/>
      <c r="B19" s="15"/>
      <c r="C19" s="14" t="s">
        <v>450</v>
      </c>
      <c r="D19" s="38" t="s">
        <v>451</v>
      </c>
      <c r="E19" s="38" t="s">
        <v>452</v>
      </c>
      <c r="F19" s="16"/>
    </row>
    <row r="20" ht="27" customHeight="1" spans="1:6">
      <c r="A20" s="14"/>
      <c r="B20" s="15"/>
      <c r="C20" s="14"/>
      <c r="D20" s="38" t="s">
        <v>453</v>
      </c>
      <c r="E20" s="38" t="s">
        <v>452</v>
      </c>
      <c r="F20" s="16"/>
    </row>
    <row r="21" ht="27" customHeight="1" spans="1:6">
      <c r="A21" s="14"/>
      <c r="B21" s="15"/>
      <c r="C21" s="14"/>
      <c r="D21" s="38" t="s">
        <v>454</v>
      </c>
      <c r="E21" s="38" t="s">
        <v>452</v>
      </c>
      <c r="F21" s="16"/>
    </row>
    <row r="22" ht="27" customHeight="1" spans="1:6">
      <c r="A22" s="14"/>
      <c r="B22" s="15"/>
      <c r="C22" s="14" t="s">
        <v>455</v>
      </c>
      <c r="D22" s="38" t="s">
        <v>456</v>
      </c>
      <c r="E22" s="38" t="s">
        <v>457</v>
      </c>
      <c r="F22" s="16"/>
    </row>
    <row r="23" ht="27" customHeight="1" spans="1:6">
      <c r="A23" s="14"/>
      <c r="B23" s="15"/>
      <c r="C23" s="14"/>
      <c r="D23" s="38" t="s">
        <v>458</v>
      </c>
      <c r="E23" s="38" t="s">
        <v>457</v>
      </c>
      <c r="F23" s="16"/>
    </row>
    <row r="24" ht="27" customHeight="1" spans="1:6">
      <c r="A24" s="14"/>
      <c r="B24" s="15"/>
      <c r="C24" s="14"/>
      <c r="D24" s="36" t="s">
        <v>449</v>
      </c>
      <c r="E24" s="39" t="s">
        <v>457</v>
      </c>
      <c r="F24" s="16"/>
    </row>
    <row r="25" ht="27" customHeight="1" spans="1:6">
      <c r="A25" s="14"/>
      <c r="B25" s="14" t="s">
        <v>459</v>
      </c>
      <c r="C25" s="14" t="s">
        <v>460</v>
      </c>
      <c r="D25" s="38" t="s">
        <v>461</v>
      </c>
      <c r="E25" s="38" t="s">
        <v>462</v>
      </c>
      <c r="F25" s="16"/>
    </row>
    <row r="26" ht="27" customHeight="1" spans="1:6">
      <c r="A26" s="14"/>
      <c r="B26" s="15"/>
      <c r="C26" s="14"/>
      <c r="D26" s="38" t="s">
        <v>463</v>
      </c>
      <c r="E26" s="38" t="s">
        <v>464</v>
      </c>
      <c r="F26" s="16"/>
    </row>
    <row r="27" ht="27" customHeight="1" spans="1:6">
      <c r="A27" s="14"/>
      <c r="B27" s="15"/>
      <c r="C27" s="14"/>
      <c r="D27" s="36" t="s">
        <v>465</v>
      </c>
      <c r="E27" s="39" t="s">
        <v>466</v>
      </c>
      <c r="F27" s="16"/>
    </row>
    <row r="28" ht="27" customHeight="1" spans="1:6">
      <c r="A28" s="14"/>
      <c r="B28" s="15"/>
      <c r="C28" s="14" t="s">
        <v>467</v>
      </c>
      <c r="D28" s="38" t="s">
        <v>461</v>
      </c>
      <c r="E28" s="38" t="s">
        <v>462</v>
      </c>
      <c r="F28" s="16"/>
    </row>
    <row r="29" ht="27" customHeight="1" spans="1:6">
      <c r="A29" s="14"/>
      <c r="B29" s="15"/>
      <c r="C29" s="14"/>
      <c r="D29" s="38" t="s">
        <v>463</v>
      </c>
      <c r="E29" s="38" t="s">
        <v>464</v>
      </c>
      <c r="F29" s="16"/>
    </row>
    <row r="30" ht="27" customHeight="1" spans="1:6">
      <c r="A30" s="14"/>
      <c r="B30" s="15"/>
      <c r="C30" s="14"/>
      <c r="D30" s="36" t="s">
        <v>468</v>
      </c>
      <c r="E30" s="39" t="s">
        <v>469</v>
      </c>
      <c r="F30" s="16"/>
    </row>
    <row r="31" ht="27" customHeight="1" spans="1:6">
      <c r="A31" s="14"/>
      <c r="B31" s="15"/>
      <c r="C31" s="14" t="s">
        <v>470</v>
      </c>
      <c r="D31" s="38" t="s">
        <v>471</v>
      </c>
      <c r="E31" s="38" t="s">
        <v>472</v>
      </c>
      <c r="F31" s="16"/>
    </row>
    <row r="32" ht="27" customHeight="1" spans="1:6">
      <c r="A32" s="14"/>
      <c r="B32" s="15"/>
      <c r="C32" s="14"/>
      <c r="D32" s="38" t="s">
        <v>473</v>
      </c>
      <c r="E32" s="38" t="s">
        <v>474</v>
      </c>
      <c r="F32" s="16"/>
    </row>
    <row r="33" ht="27" customHeight="1" spans="1:6">
      <c r="A33" s="14"/>
      <c r="B33" s="15"/>
      <c r="C33" s="14"/>
      <c r="D33" s="36" t="s">
        <v>475</v>
      </c>
      <c r="E33" s="39" t="s">
        <v>476</v>
      </c>
      <c r="F33" s="16"/>
    </row>
    <row r="34" ht="27" customHeight="1" spans="1:6">
      <c r="A34" s="14"/>
      <c r="B34" s="15"/>
      <c r="C34" s="14" t="s">
        <v>477</v>
      </c>
      <c r="D34" s="38" t="s">
        <v>478</v>
      </c>
      <c r="E34" s="38" t="s">
        <v>462</v>
      </c>
      <c r="F34" s="16"/>
    </row>
    <row r="35" ht="27" customHeight="1" spans="1:6">
      <c r="A35" s="14"/>
      <c r="B35" s="15"/>
      <c r="C35" s="14"/>
      <c r="D35" s="38" t="s">
        <v>479</v>
      </c>
      <c r="E35" s="38" t="s">
        <v>464</v>
      </c>
      <c r="F35" s="16"/>
    </row>
    <row r="36" ht="27" customHeight="1" spans="1:6">
      <c r="A36" s="14"/>
      <c r="B36" s="15"/>
      <c r="C36" s="14"/>
      <c r="D36" s="36" t="s">
        <v>468</v>
      </c>
      <c r="E36" s="39" t="s">
        <v>469</v>
      </c>
      <c r="F36" s="16"/>
    </row>
    <row r="37" ht="27" customHeight="1" spans="1:6">
      <c r="A37" s="14"/>
      <c r="B37" s="15"/>
      <c r="C37" s="14" t="s">
        <v>480</v>
      </c>
      <c r="D37" s="16"/>
      <c r="E37" s="16"/>
      <c r="F37" s="16"/>
    </row>
    <row r="38" ht="27" customHeight="1" spans="1:6">
      <c r="A38" s="14"/>
      <c r="B38" s="14" t="s">
        <v>481</v>
      </c>
      <c r="C38" s="14" t="s">
        <v>482</v>
      </c>
      <c r="D38" s="38" t="s">
        <v>483</v>
      </c>
      <c r="E38" s="38" t="s">
        <v>484</v>
      </c>
      <c r="F38" s="15"/>
    </row>
    <row r="39" ht="27" customHeight="1" spans="1:6">
      <c r="A39" s="14"/>
      <c r="B39" s="14"/>
      <c r="C39" s="14"/>
      <c r="D39" s="38" t="s">
        <v>485</v>
      </c>
      <c r="E39" s="38" t="s">
        <v>484</v>
      </c>
      <c r="F39" s="14"/>
    </row>
    <row r="40" ht="27" customHeight="1" spans="1:6">
      <c r="A40" s="14"/>
      <c r="B40" s="14"/>
      <c r="C40" s="14"/>
      <c r="D40" s="38" t="s">
        <v>486</v>
      </c>
      <c r="E40" s="38" t="s">
        <v>484</v>
      </c>
      <c r="F40" s="14"/>
    </row>
    <row r="41" ht="27" customHeight="1" spans="1:6">
      <c r="A41" s="58" t="s">
        <v>487</v>
      </c>
      <c r="B41" s="58"/>
      <c r="C41" s="58"/>
      <c r="D41" s="58"/>
      <c r="E41" s="58"/>
      <c r="F41" s="58"/>
    </row>
  </sheetData>
  <mergeCells count="26">
    <mergeCell ref="A2:E2"/>
    <mergeCell ref="A3:E3"/>
    <mergeCell ref="A5:C5"/>
    <mergeCell ref="D5:F5"/>
    <mergeCell ref="A6:C6"/>
    <mergeCell ref="D6:F6"/>
    <mergeCell ref="E7:F7"/>
    <mergeCell ref="E8:F8"/>
    <mergeCell ref="E9:F9"/>
    <mergeCell ref="A41:F41"/>
    <mergeCell ref="A10:A11"/>
    <mergeCell ref="A12:A40"/>
    <mergeCell ref="B13:B24"/>
    <mergeCell ref="B25:B37"/>
    <mergeCell ref="B38:B40"/>
    <mergeCell ref="C13:C15"/>
    <mergeCell ref="C16:C18"/>
    <mergeCell ref="C19:C21"/>
    <mergeCell ref="C22:C24"/>
    <mergeCell ref="C25:C27"/>
    <mergeCell ref="C28:C30"/>
    <mergeCell ref="C31:C33"/>
    <mergeCell ref="C34:C36"/>
    <mergeCell ref="C38:C40"/>
    <mergeCell ref="A7:C9"/>
    <mergeCell ref="B10:F11"/>
  </mergeCells>
  <printOptions horizontalCentered="1"/>
  <pageMargins left="0.469444444444444" right="0.469444444444444" top="0.389583333333333" bottom="0.389583333333333" header="0.349305555555556" footer="0.2"/>
  <pageSetup paperSize="9" scale="70" orientation="portrait"/>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0"/>
  <sheetViews>
    <sheetView showGridLines="0" workbookViewId="0">
      <selection activeCell="L14" sqref="L14"/>
    </sheetView>
  </sheetViews>
  <sheetFormatPr defaultColWidth="12" defaultRowHeight="14.25" outlineLevelCol="7"/>
  <cols>
    <col min="1" max="1" width="12" style="1"/>
    <col min="2" max="2" width="18.5" style="1" customWidth="1"/>
    <col min="3" max="3" width="16.3333333333333" style="1" customWidth="1"/>
    <col min="4" max="4" width="9.33333333333333" style="1" customWidth="1"/>
    <col min="5" max="5" width="42" style="1" customWidth="1"/>
    <col min="6" max="8" width="18" style="1" customWidth="1"/>
    <col min="9" max="16384" width="12" style="1"/>
  </cols>
  <sheetData>
    <row r="1" s="41" customFormat="1" ht="16.5" customHeight="1" spans="1:4">
      <c r="A1" s="2" t="s">
        <v>42</v>
      </c>
      <c r="B1" s="43"/>
      <c r="C1" s="43"/>
      <c r="D1" s="43"/>
    </row>
    <row r="2" ht="23.25" customHeight="1" spans="1:8">
      <c r="A2" s="44" t="s">
        <v>43</v>
      </c>
      <c r="B2" s="44"/>
      <c r="C2" s="44"/>
      <c r="D2" s="44"/>
      <c r="E2" s="44"/>
      <c r="F2" s="44"/>
      <c r="G2" s="44"/>
      <c r="H2" s="44"/>
    </row>
    <row r="3" ht="18" customHeight="1" spans="1:8">
      <c r="A3" s="5"/>
      <c r="B3" s="5"/>
      <c r="C3" s="5"/>
      <c r="D3" s="5"/>
      <c r="E3" s="5"/>
      <c r="F3" s="5"/>
      <c r="G3" s="5"/>
      <c r="H3" s="5"/>
    </row>
    <row r="4" s="41" customFormat="1" ht="17.25" customHeight="1" spans="1:4">
      <c r="A4" s="45"/>
      <c r="B4" s="45"/>
      <c r="C4" s="45"/>
      <c r="D4" s="45"/>
    </row>
    <row r="5" ht="21.95" customHeight="1" spans="1:8">
      <c r="A5" s="14" t="s">
        <v>488</v>
      </c>
      <c r="B5" s="14"/>
      <c r="C5" s="14"/>
      <c r="D5" s="14" t="s">
        <v>158</v>
      </c>
      <c r="E5" s="14"/>
      <c r="F5" s="14"/>
      <c r="G5" s="14"/>
      <c r="H5" s="14"/>
    </row>
    <row r="6" ht="21.95" customHeight="1" spans="1:8">
      <c r="A6" s="14" t="s">
        <v>489</v>
      </c>
      <c r="B6" s="14" t="s">
        <v>490</v>
      </c>
      <c r="C6" s="14"/>
      <c r="D6" s="15" t="s">
        <v>491</v>
      </c>
      <c r="E6" s="15"/>
      <c r="F6" s="15" t="s">
        <v>492</v>
      </c>
      <c r="G6" s="15"/>
      <c r="H6" s="15"/>
    </row>
    <row r="7" ht="21.95" customHeight="1" spans="1:8">
      <c r="A7" s="14"/>
      <c r="B7" s="14"/>
      <c r="C7" s="14"/>
      <c r="D7" s="15"/>
      <c r="E7" s="15"/>
      <c r="F7" s="15" t="s">
        <v>493</v>
      </c>
      <c r="G7" s="15" t="s">
        <v>494</v>
      </c>
      <c r="H7" s="15" t="s">
        <v>495</v>
      </c>
    </row>
    <row r="8" ht="21.95" customHeight="1" spans="1:8">
      <c r="A8" s="14"/>
      <c r="B8" s="14" t="s">
        <v>496</v>
      </c>
      <c r="C8" s="14"/>
      <c r="D8" s="46" t="s">
        <v>497</v>
      </c>
      <c r="E8" s="46"/>
      <c r="F8" s="16"/>
      <c r="G8" s="16">
        <v>888.41</v>
      </c>
      <c r="H8" s="16"/>
    </row>
    <row r="9" ht="21.95" customHeight="1" spans="1:8">
      <c r="A9" s="14"/>
      <c r="B9" s="14" t="s">
        <v>498</v>
      </c>
      <c r="C9" s="14"/>
      <c r="D9" s="46" t="s">
        <v>499</v>
      </c>
      <c r="E9" s="46"/>
      <c r="F9" s="16"/>
      <c r="G9" s="16">
        <v>40.3</v>
      </c>
      <c r="H9" s="16"/>
    </row>
    <row r="10" ht="21.95" customHeight="1" spans="1:8">
      <c r="A10" s="14"/>
      <c r="B10" s="14" t="s">
        <v>500</v>
      </c>
      <c r="C10" s="14"/>
      <c r="D10" s="46" t="s">
        <v>501</v>
      </c>
      <c r="E10" s="46"/>
      <c r="F10" s="16"/>
      <c r="G10" s="16">
        <v>52.25</v>
      </c>
      <c r="H10" s="16"/>
    </row>
    <row r="11" ht="21.95" customHeight="1" spans="1:8">
      <c r="A11" s="14"/>
      <c r="B11" s="14" t="s">
        <v>480</v>
      </c>
      <c r="C11" s="14"/>
      <c r="D11" s="14"/>
      <c r="E11" s="14"/>
      <c r="F11" s="16"/>
      <c r="G11" s="16"/>
      <c r="H11" s="16"/>
    </row>
    <row r="12" ht="21.95" customHeight="1" spans="1:8">
      <c r="A12" s="14"/>
      <c r="B12" s="14" t="s">
        <v>502</v>
      </c>
      <c r="C12" s="14"/>
      <c r="D12" s="14"/>
      <c r="E12" s="15"/>
      <c r="F12" s="16"/>
      <c r="G12" s="16"/>
      <c r="H12" s="16"/>
    </row>
    <row r="13" ht="102" customHeight="1" spans="1:8">
      <c r="A13" s="15" t="s">
        <v>503</v>
      </c>
      <c r="B13" s="47" t="s">
        <v>504</v>
      </c>
      <c r="C13" s="47"/>
      <c r="D13" s="47"/>
      <c r="E13" s="47"/>
      <c r="F13" s="47"/>
      <c r="G13" s="47"/>
      <c r="H13" s="47"/>
    </row>
    <row r="14" ht="21.95" customHeight="1" spans="1:8">
      <c r="A14" s="14" t="s">
        <v>505</v>
      </c>
      <c r="B14" s="15" t="s">
        <v>433</v>
      </c>
      <c r="C14" s="15" t="s">
        <v>434</v>
      </c>
      <c r="D14" s="15"/>
      <c r="E14" s="15" t="s">
        <v>435</v>
      </c>
      <c r="F14" s="15"/>
      <c r="G14" s="15" t="s">
        <v>436</v>
      </c>
      <c r="H14" s="15"/>
    </row>
    <row r="15" ht="38.1" customHeight="1" spans="1:8">
      <c r="A15" s="15"/>
      <c r="B15" s="15" t="s">
        <v>506</v>
      </c>
      <c r="C15" s="15" t="s">
        <v>438</v>
      </c>
      <c r="D15" s="15"/>
      <c r="E15" s="36" t="s">
        <v>507</v>
      </c>
      <c r="F15" s="36"/>
      <c r="G15" s="36" t="s">
        <v>508</v>
      </c>
      <c r="H15" s="36"/>
    </row>
    <row r="16" ht="38.1" customHeight="1" spans="1:8">
      <c r="A16" s="15"/>
      <c r="B16" s="15"/>
      <c r="C16" s="15"/>
      <c r="D16" s="15"/>
      <c r="E16" s="36" t="s">
        <v>509</v>
      </c>
      <c r="F16" s="36"/>
      <c r="G16" s="36" t="s">
        <v>510</v>
      </c>
      <c r="H16" s="36"/>
    </row>
    <row r="17" ht="38.1" customHeight="1" spans="1:8">
      <c r="A17" s="15"/>
      <c r="B17" s="15"/>
      <c r="C17" s="15"/>
      <c r="D17" s="15"/>
      <c r="E17" s="36" t="s">
        <v>511</v>
      </c>
      <c r="F17" s="36"/>
      <c r="G17" s="36" t="s">
        <v>512</v>
      </c>
      <c r="H17" s="36"/>
    </row>
    <row r="18" ht="38.1" customHeight="1" spans="1:8">
      <c r="A18" s="15"/>
      <c r="B18" s="15"/>
      <c r="C18" s="14" t="s">
        <v>445</v>
      </c>
      <c r="D18" s="14"/>
      <c r="E18" s="36" t="s">
        <v>513</v>
      </c>
      <c r="F18" s="36"/>
      <c r="G18" s="36" t="s">
        <v>514</v>
      </c>
      <c r="H18" s="36"/>
    </row>
    <row r="19" ht="38.1" customHeight="1" spans="1:8">
      <c r="A19" s="15"/>
      <c r="B19" s="15"/>
      <c r="C19" s="14"/>
      <c r="D19" s="14"/>
      <c r="E19" s="36" t="s">
        <v>515</v>
      </c>
      <c r="F19" s="36"/>
      <c r="G19" s="48" t="s">
        <v>516</v>
      </c>
      <c r="H19" s="48"/>
    </row>
    <row r="20" ht="38.1" customHeight="1" spans="1:8">
      <c r="A20" s="15"/>
      <c r="B20" s="15"/>
      <c r="C20" s="14"/>
      <c r="D20" s="14"/>
      <c r="E20" s="36" t="s">
        <v>517</v>
      </c>
      <c r="F20" s="49"/>
      <c r="G20" s="36" t="s">
        <v>518</v>
      </c>
      <c r="H20" s="36"/>
    </row>
    <row r="21" ht="38.1" customHeight="1" spans="1:8">
      <c r="A21" s="15"/>
      <c r="B21" s="15"/>
      <c r="C21" s="14" t="s">
        <v>450</v>
      </c>
      <c r="D21" s="14"/>
      <c r="E21" s="36" t="s">
        <v>519</v>
      </c>
      <c r="F21" s="49"/>
      <c r="G21" s="36" t="s">
        <v>520</v>
      </c>
      <c r="H21" s="36"/>
    </row>
    <row r="22" ht="38.1" customHeight="1" spans="1:8">
      <c r="A22" s="15"/>
      <c r="B22" s="15"/>
      <c r="C22" s="14"/>
      <c r="D22" s="14"/>
      <c r="E22" s="36" t="s">
        <v>521</v>
      </c>
      <c r="F22" s="36"/>
      <c r="G22" s="50" t="s">
        <v>520</v>
      </c>
      <c r="H22" s="50"/>
    </row>
    <row r="23" ht="38.1" customHeight="1" spans="1:8">
      <c r="A23" s="15"/>
      <c r="B23" s="15"/>
      <c r="C23" s="14"/>
      <c r="D23" s="14"/>
      <c r="E23" s="36" t="s">
        <v>522</v>
      </c>
      <c r="F23" s="36"/>
      <c r="G23" s="36" t="s">
        <v>520</v>
      </c>
      <c r="H23" s="36"/>
    </row>
    <row r="24" ht="38.1" customHeight="1" spans="1:8">
      <c r="A24" s="15"/>
      <c r="B24" s="15"/>
      <c r="C24" s="14" t="s">
        <v>455</v>
      </c>
      <c r="D24" s="14"/>
      <c r="E24" s="36" t="s">
        <v>523</v>
      </c>
      <c r="F24" s="36"/>
      <c r="G24" s="32" t="s">
        <v>457</v>
      </c>
      <c r="H24" s="32"/>
    </row>
    <row r="25" ht="38.1" customHeight="1" spans="1:8">
      <c r="A25" s="15"/>
      <c r="B25" s="15"/>
      <c r="C25" s="14"/>
      <c r="D25" s="14"/>
      <c r="E25" s="36" t="s">
        <v>509</v>
      </c>
      <c r="F25" s="36"/>
      <c r="G25" s="32" t="s">
        <v>457</v>
      </c>
      <c r="H25" s="32"/>
    </row>
    <row r="26" ht="38.1" customHeight="1" spans="1:8">
      <c r="A26" s="15"/>
      <c r="B26" s="15"/>
      <c r="C26" s="14"/>
      <c r="D26" s="14"/>
      <c r="E26" s="36" t="s">
        <v>517</v>
      </c>
      <c r="F26" s="36"/>
      <c r="G26" s="34" t="s">
        <v>457</v>
      </c>
      <c r="H26" s="35"/>
    </row>
    <row r="27" ht="38.1" customHeight="1" spans="1:8">
      <c r="A27" s="15"/>
      <c r="B27" s="15" t="s">
        <v>524</v>
      </c>
      <c r="C27" s="14" t="s">
        <v>460</v>
      </c>
      <c r="D27" s="14"/>
      <c r="E27" s="36" t="s">
        <v>523</v>
      </c>
      <c r="F27" s="36"/>
      <c r="G27" s="36" t="s">
        <v>525</v>
      </c>
      <c r="H27" s="36"/>
    </row>
    <row r="28" ht="38.1" customHeight="1" spans="1:8">
      <c r="A28" s="15"/>
      <c r="B28" s="15"/>
      <c r="C28" s="14"/>
      <c r="D28" s="14"/>
      <c r="E28" s="36" t="s">
        <v>509</v>
      </c>
      <c r="F28" s="36"/>
      <c r="G28" s="36" t="s">
        <v>526</v>
      </c>
      <c r="H28" s="36"/>
    </row>
    <row r="29" ht="38.1" customHeight="1" spans="1:8">
      <c r="A29" s="15"/>
      <c r="B29" s="15"/>
      <c r="C29" s="14"/>
      <c r="D29" s="14"/>
      <c r="E29" s="36" t="s">
        <v>465</v>
      </c>
      <c r="F29" s="36"/>
      <c r="G29" s="36" t="s">
        <v>466</v>
      </c>
      <c r="H29" s="36"/>
    </row>
    <row r="30" ht="38.1" customHeight="1" spans="1:8">
      <c r="A30" s="15"/>
      <c r="B30" s="15"/>
      <c r="C30" s="14" t="s">
        <v>467</v>
      </c>
      <c r="D30" s="14"/>
      <c r="E30" s="36" t="s">
        <v>461</v>
      </c>
      <c r="F30" s="36"/>
      <c r="G30" s="33" t="s">
        <v>462</v>
      </c>
      <c r="H30" s="33"/>
    </row>
    <row r="31" ht="38.1" customHeight="1" spans="1:8">
      <c r="A31" s="15"/>
      <c r="B31" s="15"/>
      <c r="C31" s="14"/>
      <c r="D31" s="14"/>
      <c r="E31" s="36" t="s">
        <v>463</v>
      </c>
      <c r="F31" s="36"/>
      <c r="G31" s="33" t="s">
        <v>464</v>
      </c>
      <c r="H31" s="33"/>
    </row>
    <row r="32" ht="38.1" customHeight="1" spans="1:8">
      <c r="A32" s="15"/>
      <c r="B32" s="15"/>
      <c r="C32" s="14"/>
      <c r="D32" s="14"/>
      <c r="E32" s="36" t="s">
        <v>468</v>
      </c>
      <c r="F32" s="36"/>
      <c r="G32" s="49" t="s">
        <v>469</v>
      </c>
      <c r="H32" s="51"/>
    </row>
    <row r="33" ht="38.1" customHeight="1" spans="1:8">
      <c r="A33" s="15"/>
      <c r="B33" s="15"/>
      <c r="C33" s="14" t="s">
        <v>470</v>
      </c>
      <c r="D33" s="14"/>
      <c r="E33" s="33" t="s">
        <v>471</v>
      </c>
      <c r="F33" s="33"/>
      <c r="G33" s="33" t="s">
        <v>472</v>
      </c>
      <c r="H33" s="33"/>
    </row>
    <row r="34" ht="38.1" customHeight="1" spans="1:8">
      <c r="A34" s="15"/>
      <c r="B34" s="15"/>
      <c r="C34" s="14"/>
      <c r="D34" s="14"/>
      <c r="E34" s="33" t="s">
        <v>473</v>
      </c>
      <c r="F34" s="33"/>
      <c r="G34" s="33" t="s">
        <v>474</v>
      </c>
      <c r="H34" s="33"/>
    </row>
    <row r="35" ht="38.1" customHeight="1" spans="1:8">
      <c r="A35" s="15"/>
      <c r="B35" s="15"/>
      <c r="C35" s="14"/>
      <c r="D35" s="14"/>
      <c r="E35" s="36" t="s">
        <v>475</v>
      </c>
      <c r="F35" s="36"/>
      <c r="G35" s="49" t="s">
        <v>476</v>
      </c>
      <c r="H35" s="51"/>
    </row>
    <row r="36" ht="38.1" customHeight="1" spans="1:8">
      <c r="A36" s="15"/>
      <c r="B36" s="15"/>
      <c r="C36" s="14" t="s">
        <v>477</v>
      </c>
      <c r="D36" s="14"/>
      <c r="E36" s="33" t="s">
        <v>478</v>
      </c>
      <c r="F36" s="33"/>
      <c r="G36" s="33" t="s">
        <v>462</v>
      </c>
      <c r="H36" s="33"/>
    </row>
    <row r="37" ht="38.1" customHeight="1" spans="1:8">
      <c r="A37" s="15"/>
      <c r="B37" s="15"/>
      <c r="C37" s="14"/>
      <c r="D37" s="14"/>
      <c r="E37" s="33" t="s">
        <v>479</v>
      </c>
      <c r="F37" s="33"/>
      <c r="G37" s="33" t="s">
        <v>464</v>
      </c>
      <c r="H37" s="33"/>
    </row>
    <row r="38" ht="38.1" customHeight="1" spans="1:8">
      <c r="A38" s="15"/>
      <c r="B38" s="15"/>
      <c r="C38" s="14"/>
      <c r="D38" s="14"/>
      <c r="E38" s="36" t="s">
        <v>468</v>
      </c>
      <c r="F38" s="36"/>
      <c r="G38" s="49" t="s">
        <v>469</v>
      </c>
      <c r="H38" s="51"/>
    </row>
    <row r="39" ht="38.1" customHeight="1" spans="1:8">
      <c r="A39" s="15"/>
      <c r="B39" s="14" t="s">
        <v>481</v>
      </c>
      <c r="C39" s="14" t="s">
        <v>482</v>
      </c>
      <c r="D39" s="14"/>
      <c r="E39" s="36" t="s">
        <v>527</v>
      </c>
      <c r="F39" s="36"/>
      <c r="G39" s="52" t="s">
        <v>528</v>
      </c>
      <c r="H39" s="52"/>
    </row>
    <row r="40" ht="38.1" customHeight="1" spans="1:8">
      <c r="A40" s="15"/>
      <c r="B40" s="14"/>
      <c r="C40" s="14"/>
      <c r="D40" s="14"/>
      <c r="E40" s="36" t="s">
        <v>529</v>
      </c>
      <c r="F40" s="36"/>
      <c r="G40" s="52" t="s">
        <v>528</v>
      </c>
      <c r="H40" s="52"/>
    </row>
    <row r="41" ht="38.1" customHeight="1" spans="1:8">
      <c r="A41" s="15"/>
      <c r="B41" s="14"/>
      <c r="C41" s="14"/>
      <c r="D41" s="14"/>
      <c r="E41" s="36" t="s">
        <v>530</v>
      </c>
      <c r="F41" s="36"/>
      <c r="G41" s="52" t="s">
        <v>528</v>
      </c>
      <c r="H41" s="52"/>
    </row>
    <row r="42" s="42" customFormat="1" ht="24" customHeight="1" spans="1:8">
      <c r="A42" s="53" t="s">
        <v>531</v>
      </c>
      <c r="B42" s="53"/>
      <c r="C42" s="53"/>
      <c r="D42" s="53"/>
      <c r="E42" s="53"/>
      <c r="F42" s="53"/>
      <c r="G42" s="53"/>
      <c r="H42" s="53"/>
    </row>
    <row r="50" spans="7:7">
      <c r="G50" s="54"/>
    </row>
  </sheetData>
  <mergeCells count="89">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A42:H42"/>
    <mergeCell ref="A6:A12"/>
    <mergeCell ref="A14:A41"/>
    <mergeCell ref="B15:B26"/>
    <mergeCell ref="B27:B38"/>
    <mergeCell ref="B39:B41"/>
    <mergeCell ref="C36:D38"/>
    <mergeCell ref="C39:D41"/>
    <mergeCell ref="B6:C7"/>
    <mergeCell ref="D6:E7"/>
    <mergeCell ref="C15:D17"/>
    <mergeCell ref="C18:D20"/>
    <mergeCell ref="C21:D23"/>
    <mergeCell ref="C24:D26"/>
    <mergeCell ref="C27:D29"/>
    <mergeCell ref="C30:D32"/>
    <mergeCell ref="C33:D35"/>
  </mergeCells>
  <printOptions horizontalCentered="1"/>
  <pageMargins left="0.469444444444444" right="0.469444444444444" top="0.389583333333333" bottom="0.389583333333333" header="0.349305555555556" footer="0.409722222222222"/>
  <pageSetup paperSize="9" scale="54" orientation="portrait"/>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showGridLines="0" topLeftCell="A22" workbookViewId="0">
      <selection activeCell="F39" sqref="F39"/>
    </sheetView>
  </sheetViews>
  <sheetFormatPr defaultColWidth="12" defaultRowHeight="14.25" outlineLevelCol="6"/>
  <cols>
    <col min="1" max="1" width="14.8333333333333" style="1" customWidth="1"/>
    <col min="2" max="2" width="14" style="1" customWidth="1"/>
    <col min="3" max="3" width="14.8333333333333" style="1" customWidth="1"/>
    <col min="4" max="4" width="29.6666666666667" style="1" customWidth="1"/>
    <col min="5" max="5" width="25.3333333333333" style="1" customWidth="1"/>
    <col min="6" max="6" width="32.1666666666667" style="1" customWidth="1"/>
    <col min="7" max="7" width="47" style="1" customWidth="1"/>
    <col min="8" max="16384" width="12" style="1"/>
  </cols>
  <sheetData>
    <row r="1" ht="16.5" customHeight="1" spans="1:4">
      <c r="A1" s="2" t="s">
        <v>44</v>
      </c>
      <c r="B1" s="3"/>
      <c r="C1" s="3"/>
      <c r="D1" s="3"/>
    </row>
    <row r="2" ht="33.75" customHeight="1" spans="1:7">
      <c r="A2" s="4" t="s">
        <v>45</v>
      </c>
      <c r="B2" s="4"/>
      <c r="C2" s="4"/>
      <c r="D2" s="4"/>
      <c r="E2" s="4"/>
      <c r="F2" s="4"/>
      <c r="G2" s="4"/>
    </row>
    <row r="3" customHeight="1" spans="1:5">
      <c r="A3" s="5"/>
      <c r="B3" s="5"/>
      <c r="C3" s="5"/>
      <c r="D3" s="5"/>
      <c r="E3" s="5"/>
    </row>
    <row r="4" ht="21.75" customHeight="1" spans="1:4">
      <c r="A4" s="6"/>
      <c r="B4" s="7"/>
      <c r="C4" s="8"/>
      <c r="D4" s="8"/>
    </row>
    <row r="5" ht="21.95" customHeight="1" spans="1:7">
      <c r="A5" s="9" t="s">
        <v>423</v>
      </c>
      <c r="B5" s="10"/>
      <c r="C5" s="10"/>
      <c r="D5" s="9" t="s">
        <v>424</v>
      </c>
      <c r="E5" s="10"/>
      <c r="F5" s="10"/>
      <c r="G5" s="11"/>
    </row>
    <row r="6" ht="21.95" customHeight="1" spans="1:7">
      <c r="A6" s="12" t="s">
        <v>425</v>
      </c>
      <c r="B6" s="13"/>
      <c r="C6" s="13"/>
      <c r="D6" s="14" t="s">
        <v>158</v>
      </c>
      <c r="E6" s="14"/>
      <c r="F6" s="15" t="s">
        <v>532</v>
      </c>
      <c r="G6" s="16" t="s">
        <v>413</v>
      </c>
    </row>
    <row r="7" ht="21.95" customHeight="1" spans="1:7">
      <c r="A7" s="17" t="s">
        <v>426</v>
      </c>
      <c r="B7" s="18"/>
      <c r="C7" s="19"/>
      <c r="D7" s="20" t="s">
        <v>427</v>
      </c>
      <c r="E7" s="20">
        <v>52.25</v>
      </c>
      <c r="F7" s="16" t="s">
        <v>533</v>
      </c>
      <c r="G7" s="16">
        <v>52.25</v>
      </c>
    </row>
    <row r="8" ht="21.95" customHeight="1" spans="1:7">
      <c r="A8" s="21"/>
      <c r="B8" s="22"/>
      <c r="C8" s="23"/>
      <c r="D8" s="20" t="s">
        <v>428</v>
      </c>
      <c r="E8" s="20">
        <v>52.25</v>
      </c>
      <c r="F8" s="16" t="s">
        <v>534</v>
      </c>
      <c r="G8" s="16">
        <v>52.25</v>
      </c>
    </row>
    <row r="9" ht="21.95" customHeight="1" spans="1:7">
      <c r="A9" s="24"/>
      <c r="B9" s="25"/>
      <c r="C9" s="26"/>
      <c r="D9" s="20" t="s">
        <v>429</v>
      </c>
      <c r="E9" s="20"/>
      <c r="F9" s="16" t="s">
        <v>535</v>
      </c>
      <c r="G9" s="16"/>
    </row>
    <row r="10" ht="21.95" customHeight="1" spans="1:7">
      <c r="A10" s="15" t="s">
        <v>430</v>
      </c>
      <c r="B10" s="12" t="s">
        <v>536</v>
      </c>
      <c r="C10" s="13"/>
      <c r="D10" s="13"/>
      <c r="E10" s="27"/>
      <c r="F10" s="9" t="s">
        <v>537</v>
      </c>
      <c r="G10" s="11"/>
    </row>
    <row r="11" ht="141.95" customHeight="1" spans="1:7">
      <c r="A11" s="28"/>
      <c r="B11" s="29" t="s">
        <v>538</v>
      </c>
      <c r="C11" s="29"/>
      <c r="D11" s="29"/>
      <c r="E11" s="29"/>
      <c r="F11" s="30" t="s">
        <v>431</v>
      </c>
      <c r="G11" s="31"/>
    </row>
    <row r="12" ht="24" customHeight="1" spans="1:7">
      <c r="A12" s="14" t="s">
        <v>539</v>
      </c>
      <c r="B12" s="14" t="s">
        <v>433</v>
      </c>
      <c r="C12" s="14" t="s">
        <v>434</v>
      </c>
      <c r="D12" s="12" t="s">
        <v>435</v>
      </c>
      <c r="E12" s="27"/>
      <c r="F12" s="15" t="s">
        <v>436</v>
      </c>
      <c r="G12" s="15" t="s">
        <v>202</v>
      </c>
    </row>
    <row r="13" ht="30" customHeight="1" spans="1:7">
      <c r="A13" s="14"/>
      <c r="B13" s="14" t="s">
        <v>437</v>
      </c>
      <c r="C13" s="14" t="s">
        <v>438</v>
      </c>
      <c r="D13" s="32" t="s">
        <v>439</v>
      </c>
      <c r="E13" s="32"/>
      <c r="F13" s="33" t="s">
        <v>440</v>
      </c>
      <c r="G13" s="16"/>
    </row>
    <row r="14" ht="30" customHeight="1" spans="1:7">
      <c r="A14" s="14"/>
      <c r="B14" s="15"/>
      <c r="C14" s="14"/>
      <c r="D14" s="32" t="s">
        <v>441</v>
      </c>
      <c r="E14" s="32"/>
      <c r="F14" s="33" t="s">
        <v>442</v>
      </c>
      <c r="G14" s="16"/>
    </row>
    <row r="15" ht="30" customHeight="1" spans="1:7">
      <c r="A15" s="14"/>
      <c r="B15" s="15"/>
      <c r="C15" s="14"/>
      <c r="D15" s="34" t="s">
        <v>443</v>
      </c>
      <c r="E15" s="35"/>
      <c r="F15" s="36" t="s">
        <v>444</v>
      </c>
      <c r="G15" s="16"/>
    </row>
    <row r="16" ht="30" customHeight="1" spans="1:7">
      <c r="A16" s="14"/>
      <c r="B16" s="15"/>
      <c r="C16" s="14" t="s">
        <v>445</v>
      </c>
      <c r="D16" s="32" t="s">
        <v>446</v>
      </c>
      <c r="E16" s="32"/>
      <c r="F16" s="37" t="s">
        <v>447</v>
      </c>
      <c r="G16" s="16"/>
    </row>
    <row r="17" ht="30" customHeight="1" spans="1:7">
      <c r="A17" s="14"/>
      <c r="B17" s="15"/>
      <c r="C17" s="14"/>
      <c r="D17" s="32" t="s">
        <v>448</v>
      </c>
      <c r="E17" s="32"/>
      <c r="F17" s="37" t="s">
        <v>447</v>
      </c>
      <c r="G17" s="16"/>
    </row>
    <row r="18" ht="30" customHeight="1" spans="1:7">
      <c r="A18" s="14"/>
      <c r="B18" s="15"/>
      <c r="C18" s="14"/>
      <c r="D18" s="34" t="s">
        <v>449</v>
      </c>
      <c r="E18" s="35"/>
      <c r="F18" s="37" t="s">
        <v>447</v>
      </c>
      <c r="G18" s="16"/>
    </row>
    <row r="19" ht="30" customHeight="1" spans="1:7">
      <c r="A19" s="14"/>
      <c r="B19" s="15"/>
      <c r="C19" s="14" t="s">
        <v>450</v>
      </c>
      <c r="D19" s="32" t="s">
        <v>451</v>
      </c>
      <c r="E19" s="32"/>
      <c r="F19" s="38" t="s">
        <v>452</v>
      </c>
      <c r="G19" s="16"/>
    </row>
    <row r="20" ht="30" customHeight="1" spans="1:7">
      <c r="A20" s="14"/>
      <c r="B20" s="15"/>
      <c r="C20" s="14"/>
      <c r="D20" s="32" t="s">
        <v>453</v>
      </c>
      <c r="E20" s="32"/>
      <c r="F20" s="38" t="s">
        <v>452</v>
      </c>
      <c r="G20" s="16"/>
    </row>
    <row r="21" ht="30" customHeight="1" spans="1:7">
      <c r="A21" s="14"/>
      <c r="B21" s="15"/>
      <c r="C21" s="14"/>
      <c r="D21" s="32" t="s">
        <v>454</v>
      </c>
      <c r="E21" s="32"/>
      <c r="F21" s="38" t="s">
        <v>452</v>
      </c>
      <c r="G21" s="16"/>
    </row>
    <row r="22" ht="30" customHeight="1" spans="1:7">
      <c r="A22" s="14"/>
      <c r="B22" s="15"/>
      <c r="C22" s="14" t="s">
        <v>455</v>
      </c>
      <c r="D22" s="32" t="s">
        <v>456</v>
      </c>
      <c r="E22" s="32"/>
      <c r="F22" s="38" t="s">
        <v>457</v>
      </c>
      <c r="G22" s="16"/>
    </row>
    <row r="23" ht="30" customHeight="1" spans="1:7">
      <c r="A23" s="14"/>
      <c r="B23" s="15"/>
      <c r="C23" s="14"/>
      <c r="D23" s="32" t="s">
        <v>458</v>
      </c>
      <c r="E23" s="32"/>
      <c r="F23" s="38" t="s">
        <v>457</v>
      </c>
      <c r="G23" s="16"/>
    </row>
    <row r="24" ht="30" customHeight="1" spans="1:7">
      <c r="A24" s="14"/>
      <c r="B24" s="15"/>
      <c r="C24" s="14"/>
      <c r="D24" s="34" t="s">
        <v>449</v>
      </c>
      <c r="E24" s="35"/>
      <c r="F24" s="39" t="s">
        <v>457</v>
      </c>
      <c r="G24" s="16"/>
    </row>
    <row r="25" ht="30" customHeight="1" spans="1:7">
      <c r="A25" s="14"/>
      <c r="B25" s="14" t="s">
        <v>459</v>
      </c>
      <c r="C25" s="14" t="s">
        <v>460</v>
      </c>
      <c r="D25" s="32" t="s">
        <v>461</v>
      </c>
      <c r="E25" s="32"/>
      <c r="F25" s="38" t="s">
        <v>462</v>
      </c>
      <c r="G25" s="16"/>
    </row>
    <row r="26" ht="30" customHeight="1" spans="1:7">
      <c r="A26" s="14"/>
      <c r="B26" s="15"/>
      <c r="C26" s="14"/>
      <c r="D26" s="32" t="s">
        <v>463</v>
      </c>
      <c r="E26" s="32"/>
      <c r="F26" s="38" t="s">
        <v>464</v>
      </c>
      <c r="G26" s="16"/>
    </row>
    <row r="27" ht="30" customHeight="1" spans="1:7">
      <c r="A27" s="14"/>
      <c r="B27" s="15"/>
      <c r="C27" s="14"/>
      <c r="D27" s="34" t="s">
        <v>465</v>
      </c>
      <c r="E27" s="35"/>
      <c r="F27" s="39" t="s">
        <v>466</v>
      </c>
      <c r="G27" s="16"/>
    </row>
    <row r="28" ht="30" customHeight="1" spans="1:7">
      <c r="A28" s="14"/>
      <c r="B28" s="15"/>
      <c r="C28" s="14" t="s">
        <v>467</v>
      </c>
      <c r="D28" s="32" t="s">
        <v>461</v>
      </c>
      <c r="E28" s="32"/>
      <c r="F28" s="38" t="s">
        <v>462</v>
      </c>
      <c r="G28" s="16"/>
    </row>
    <row r="29" ht="30" customHeight="1" spans="1:7">
      <c r="A29" s="14"/>
      <c r="B29" s="15"/>
      <c r="C29" s="14"/>
      <c r="D29" s="32" t="s">
        <v>463</v>
      </c>
      <c r="E29" s="32"/>
      <c r="F29" s="38" t="s">
        <v>464</v>
      </c>
      <c r="G29" s="16"/>
    </row>
    <row r="30" ht="30" customHeight="1" spans="1:7">
      <c r="A30" s="14"/>
      <c r="B30" s="15"/>
      <c r="C30" s="14"/>
      <c r="D30" s="34" t="s">
        <v>468</v>
      </c>
      <c r="E30" s="35"/>
      <c r="F30" s="39" t="s">
        <v>469</v>
      </c>
      <c r="G30" s="16"/>
    </row>
    <row r="31" ht="30" customHeight="1" spans="1:7">
      <c r="A31" s="14"/>
      <c r="B31" s="15"/>
      <c r="C31" s="14" t="s">
        <v>470</v>
      </c>
      <c r="D31" s="32" t="s">
        <v>471</v>
      </c>
      <c r="E31" s="32"/>
      <c r="F31" s="38" t="s">
        <v>472</v>
      </c>
      <c r="G31" s="16"/>
    </row>
    <row r="32" ht="30" customHeight="1" spans="1:7">
      <c r="A32" s="14"/>
      <c r="B32" s="15"/>
      <c r="C32" s="14"/>
      <c r="D32" s="32" t="s">
        <v>473</v>
      </c>
      <c r="E32" s="32"/>
      <c r="F32" s="38" t="s">
        <v>474</v>
      </c>
      <c r="G32" s="16"/>
    </row>
    <row r="33" ht="30" customHeight="1" spans="1:7">
      <c r="A33" s="14"/>
      <c r="B33" s="15"/>
      <c r="C33" s="14"/>
      <c r="D33" s="34" t="s">
        <v>475</v>
      </c>
      <c r="E33" s="35"/>
      <c r="F33" s="39" t="s">
        <v>476</v>
      </c>
      <c r="G33" s="16"/>
    </row>
    <row r="34" ht="30" customHeight="1" spans="1:7">
      <c r="A34" s="14"/>
      <c r="B34" s="15"/>
      <c r="C34" s="14" t="s">
        <v>477</v>
      </c>
      <c r="D34" s="32" t="s">
        <v>478</v>
      </c>
      <c r="E34" s="32"/>
      <c r="F34" s="38" t="s">
        <v>462</v>
      </c>
      <c r="G34" s="16"/>
    </row>
    <row r="35" ht="30" customHeight="1" spans="1:7">
      <c r="A35" s="14"/>
      <c r="B35" s="15"/>
      <c r="C35" s="14"/>
      <c r="D35" s="32" t="s">
        <v>479</v>
      </c>
      <c r="E35" s="32"/>
      <c r="F35" s="38" t="s">
        <v>464</v>
      </c>
      <c r="G35" s="16"/>
    </row>
    <row r="36" ht="30" customHeight="1" spans="1:7">
      <c r="A36" s="14"/>
      <c r="B36" s="15"/>
      <c r="C36" s="14"/>
      <c r="D36" s="34" t="s">
        <v>468</v>
      </c>
      <c r="E36" s="35"/>
      <c r="F36" s="39" t="s">
        <v>469</v>
      </c>
      <c r="G36" s="16"/>
    </row>
    <row r="37" ht="30" customHeight="1" spans="1:7">
      <c r="A37" s="14"/>
      <c r="B37" s="14" t="s">
        <v>481</v>
      </c>
      <c r="C37" s="14" t="s">
        <v>482</v>
      </c>
      <c r="D37" s="32" t="s">
        <v>483</v>
      </c>
      <c r="E37" s="32"/>
      <c r="F37" s="38" t="s">
        <v>528</v>
      </c>
      <c r="G37" s="16"/>
    </row>
    <row r="38" ht="30" customHeight="1" spans="1:7">
      <c r="A38" s="14"/>
      <c r="B38" s="14"/>
      <c r="C38" s="14"/>
      <c r="D38" s="32" t="s">
        <v>485</v>
      </c>
      <c r="E38" s="32"/>
      <c r="F38" s="38" t="s">
        <v>528</v>
      </c>
      <c r="G38" s="16"/>
    </row>
    <row r="39" ht="30" customHeight="1" spans="1:7">
      <c r="A39" s="14"/>
      <c r="B39" s="14"/>
      <c r="C39" s="14"/>
      <c r="D39" s="32" t="s">
        <v>486</v>
      </c>
      <c r="E39" s="32"/>
      <c r="F39" s="38" t="s">
        <v>528</v>
      </c>
      <c r="G39" s="16"/>
    </row>
    <row r="40" ht="24.95" customHeight="1" spans="1:7">
      <c r="A40" s="40" t="s">
        <v>540</v>
      </c>
      <c r="B40" s="40"/>
      <c r="C40" s="40"/>
      <c r="D40" s="40"/>
      <c r="E40" s="40"/>
      <c r="F40" s="40"/>
      <c r="G40" s="40"/>
    </row>
  </sheetData>
  <mergeCells count="54">
    <mergeCell ref="A2:G2"/>
    <mergeCell ref="A3:E3"/>
    <mergeCell ref="A5:C5"/>
    <mergeCell ref="D5:G5"/>
    <mergeCell ref="A6:C6"/>
    <mergeCell ref="D6:E6"/>
    <mergeCell ref="B10:E10"/>
    <mergeCell ref="F10:G10"/>
    <mergeCell ref="B11:E11"/>
    <mergeCell ref="F11:G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A40:G40"/>
    <mergeCell ref="A10:A11"/>
    <mergeCell ref="A12:A39"/>
    <mergeCell ref="B13:B24"/>
    <mergeCell ref="B25:B36"/>
    <mergeCell ref="B37:B39"/>
    <mergeCell ref="C13:C15"/>
    <mergeCell ref="C16:C18"/>
    <mergeCell ref="C19:C21"/>
    <mergeCell ref="C22:C24"/>
    <mergeCell ref="C25:C27"/>
    <mergeCell ref="C28:C30"/>
    <mergeCell ref="C31:C33"/>
    <mergeCell ref="C34:C36"/>
    <mergeCell ref="C37:C39"/>
    <mergeCell ref="A7:C9"/>
  </mergeCells>
  <printOptions horizontalCentered="1"/>
  <pageMargins left="0.469444444444444" right="0.469444444444444" top="0.389583333333333" bottom="0.389583333333333" header="0.349305555555556" footer="0.2"/>
  <pageSetup paperSize="9" scale="64"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opLeftCell="A6" workbookViewId="0">
      <selection activeCell="J34" sqref="J34"/>
    </sheetView>
  </sheetViews>
  <sheetFormatPr defaultColWidth="9.33333333333333" defaultRowHeight="11.25"/>
  <cols>
    <col min="1" max="1" width="12" customWidth="1"/>
    <col min="10" max="10" width="31.3333333333333" customWidth="1"/>
    <col min="11" max="11" width="14.3333333333333" customWidth="1"/>
    <col min="12" max="12" width="84.8333333333333" customWidth="1"/>
  </cols>
  <sheetData>
    <row r="1" ht="27" spans="1:12">
      <c r="A1" s="144" t="s">
        <v>4</v>
      </c>
      <c r="B1" s="144"/>
      <c r="C1" s="144"/>
      <c r="D1" s="144"/>
      <c r="E1" s="144"/>
      <c r="F1" s="144"/>
      <c r="G1" s="144"/>
      <c r="H1" s="144"/>
      <c r="I1" s="144"/>
      <c r="J1" s="144"/>
      <c r="K1" s="144"/>
      <c r="L1" s="144"/>
    </row>
    <row r="3" s="142" customFormat="1" ht="24" customHeight="1" spans="1:12">
      <c r="A3" s="145" t="s">
        <v>5</v>
      </c>
      <c r="B3" s="145" t="s">
        <v>6</v>
      </c>
      <c r="C3" s="145"/>
      <c r="D3" s="145"/>
      <c r="E3" s="145"/>
      <c r="F3" s="145"/>
      <c r="G3" s="145"/>
      <c r="H3" s="145"/>
      <c r="I3" s="145"/>
      <c r="J3" s="145"/>
      <c r="K3" s="148" t="s">
        <v>7</v>
      </c>
      <c r="L3" s="148" t="s">
        <v>8</v>
      </c>
    </row>
    <row r="4" s="143" customFormat="1" ht="24.95" customHeight="1" spans="1:12">
      <c r="A4" s="146" t="s">
        <v>9</v>
      </c>
      <c r="B4" s="147" t="s">
        <v>10</v>
      </c>
      <c r="C4" s="147"/>
      <c r="D4" s="147"/>
      <c r="E4" s="147"/>
      <c r="F4" s="147"/>
      <c r="G4" s="147"/>
      <c r="H4" s="147"/>
      <c r="I4" s="147"/>
      <c r="J4" s="147"/>
      <c r="K4" s="146" t="s">
        <v>11</v>
      </c>
      <c r="L4" s="146"/>
    </row>
    <row r="5" s="143" customFormat="1" ht="24.95" customHeight="1" spans="1:12">
      <c r="A5" s="148" t="s">
        <v>12</v>
      </c>
      <c r="B5" s="149" t="s">
        <v>13</v>
      </c>
      <c r="C5" s="149"/>
      <c r="D5" s="149"/>
      <c r="E5" s="149"/>
      <c r="F5" s="149"/>
      <c r="G5" s="149"/>
      <c r="H5" s="149"/>
      <c r="I5" s="149"/>
      <c r="J5" s="149"/>
      <c r="K5" s="146" t="s">
        <v>11</v>
      </c>
      <c r="L5" s="148"/>
    </row>
    <row r="6" s="143" customFormat="1" ht="24.95" customHeight="1" spans="1:12">
      <c r="A6" s="148" t="s">
        <v>14</v>
      </c>
      <c r="B6" s="149" t="s">
        <v>15</v>
      </c>
      <c r="C6" s="149"/>
      <c r="D6" s="149"/>
      <c r="E6" s="149"/>
      <c r="F6" s="149"/>
      <c r="G6" s="149"/>
      <c r="H6" s="149"/>
      <c r="I6" s="149"/>
      <c r="J6" s="149"/>
      <c r="K6" s="146" t="s">
        <v>11</v>
      </c>
      <c r="L6" s="148"/>
    </row>
    <row r="7" s="143" customFormat="1" ht="24.95" customHeight="1" spans="1:12">
      <c r="A7" s="148" t="s">
        <v>16</v>
      </c>
      <c r="B7" s="149" t="s">
        <v>17</v>
      </c>
      <c r="C7" s="149"/>
      <c r="D7" s="149"/>
      <c r="E7" s="149"/>
      <c r="F7" s="149"/>
      <c r="G7" s="149"/>
      <c r="H7" s="149"/>
      <c r="I7" s="149"/>
      <c r="J7" s="149"/>
      <c r="K7" s="146" t="s">
        <v>11</v>
      </c>
      <c r="L7" s="148"/>
    </row>
    <row r="8" s="143" customFormat="1" ht="24.95" customHeight="1" spans="1:12">
      <c r="A8" s="148" t="s">
        <v>18</v>
      </c>
      <c r="B8" s="149" t="s">
        <v>19</v>
      </c>
      <c r="C8" s="149"/>
      <c r="D8" s="149"/>
      <c r="E8" s="149"/>
      <c r="F8" s="149"/>
      <c r="G8" s="149"/>
      <c r="H8" s="149"/>
      <c r="I8" s="149"/>
      <c r="J8" s="149"/>
      <c r="K8" s="146" t="s">
        <v>11</v>
      </c>
      <c r="L8" s="148"/>
    </row>
    <row r="9" s="143" customFormat="1" ht="24.95" customHeight="1" spans="1:12">
      <c r="A9" s="148" t="s">
        <v>20</v>
      </c>
      <c r="B9" s="149" t="s">
        <v>21</v>
      </c>
      <c r="C9" s="149"/>
      <c r="D9" s="149"/>
      <c r="E9" s="149"/>
      <c r="F9" s="149"/>
      <c r="G9" s="149"/>
      <c r="H9" s="149"/>
      <c r="I9" s="149"/>
      <c r="J9" s="149"/>
      <c r="K9" s="146" t="s">
        <v>11</v>
      </c>
      <c r="L9" s="148"/>
    </row>
    <row r="10" s="143" customFormat="1" ht="24.95" customHeight="1" spans="1:12">
      <c r="A10" s="148" t="s">
        <v>22</v>
      </c>
      <c r="B10" s="149" t="s">
        <v>23</v>
      </c>
      <c r="C10" s="149"/>
      <c r="D10" s="149"/>
      <c r="E10" s="149"/>
      <c r="F10" s="149"/>
      <c r="G10" s="149"/>
      <c r="H10" s="149"/>
      <c r="I10" s="149"/>
      <c r="J10" s="149"/>
      <c r="K10" s="146" t="s">
        <v>11</v>
      </c>
      <c r="L10" s="148"/>
    </row>
    <row r="11" s="143" customFormat="1" ht="24.95" customHeight="1" spans="1:12">
      <c r="A11" s="148" t="s">
        <v>24</v>
      </c>
      <c r="B11" s="149" t="s">
        <v>25</v>
      </c>
      <c r="C11" s="149"/>
      <c r="D11" s="149"/>
      <c r="E11" s="149"/>
      <c r="F11" s="149"/>
      <c r="G11" s="149"/>
      <c r="H11" s="149"/>
      <c r="I11" s="149"/>
      <c r="J11" s="149"/>
      <c r="K11" s="146" t="s">
        <v>11</v>
      </c>
      <c r="L11" s="148"/>
    </row>
    <row r="12" s="143" customFormat="1" ht="24.95" customHeight="1" spans="1:12">
      <c r="A12" s="148" t="s">
        <v>26</v>
      </c>
      <c r="B12" s="149" t="s">
        <v>27</v>
      </c>
      <c r="C12" s="149"/>
      <c r="D12" s="149"/>
      <c r="E12" s="149"/>
      <c r="F12" s="149"/>
      <c r="G12" s="149"/>
      <c r="H12" s="149"/>
      <c r="I12" s="149"/>
      <c r="J12" s="149"/>
      <c r="K12" s="148" t="s">
        <v>28</v>
      </c>
      <c r="L12" s="149" t="s">
        <v>29</v>
      </c>
    </row>
    <row r="13" s="143" customFormat="1" ht="24.95" customHeight="1" spans="1:12">
      <c r="A13" s="148" t="s">
        <v>30</v>
      </c>
      <c r="B13" s="149" t="s">
        <v>31</v>
      </c>
      <c r="C13" s="149"/>
      <c r="D13" s="149"/>
      <c r="E13" s="149"/>
      <c r="F13" s="149"/>
      <c r="G13" s="149"/>
      <c r="H13" s="149"/>
      <c r="I13" s="149"/>
      <c r="J13" s="149"/>
      <c r="K13" s="146" t="s">
        <v>11</v>
      </c>
      <c r="L13" s="149"/>
    </row>
    <row r="14" s="143" customFormat="1" ht="24.95" customHeight="1" spans="1:12">
      <c r="A14" s="148" t="s">
        <v>32</v>
      </c>
      <c r="B14" s="149" t="s">
        <v>33</v>
      </c>
      <c r="C14" s="149"/>
      <c r="D14" s="149"/>
      <c r="E14" s="149"/>
      <c r="F14" s="149"/>
      <c r="G14" s="149"/>
      <c r="H14" s="149"/>
      <c r="I14" s="149"/>
      <c r="J14" s="149"/>
      <c r="K14" s="148" t="s">
        <v>28</v>
      </c>
      <c r="L14" s="151" t="s">
        <v>34</v>
      </c>
    </row>
    <row r="15" s="143" customFormat="1" ht="24.95" customHeight="1" spans="1:12">
      <c r="A15" s="148" t="s">
        <v>35</v>
      </c>
      <c r="B15" s="149" t="s">
        <v>36</v>
      </c>
      <c r="C15" s="149"/>
      <c r="D15" s="149"/>
      <c r="E15" s="149"/>
      <c r="F15" s="149"/>
      <c r="G15" s="149"/>
      <c r="H15" s="149"/>
      <c r="I15" s="149"/>
      <c r="J15" s="149"/>
      <c r="K15" s="148" t="s">
        <v>28</v>
      </c>
      <c r="L15" s="149" t="s">
        <v>37</v>
      </c>
    </row>
    <row r="16" s="142" customFormat="1" ht="24.95" customHeight="1" spans="1:12">
      <c r="A16" s="148" t="s">
        <v>38</v>
      </c>
      <c r="B16" s="150" t="s">
        <v>39</v>
      </c>
      <c r="C16" s="150"/>
      <c r="D16" s="150"/>
      <c r="E16" s="150"/>
      <c r="F16" s="150"/>
      <c r="G16" s="150"/>
      <c r="H16" s="150"/>
      <c r="I16" s="150"/>
      <c r="J16" s="150"/>
      <c r="K16" s="146" t="s">
        <v>11</v>
      </c>
      <c r="L16" s="150"/>
    </row>
    <row r="17" s="142" customFormat="1" ht="24.95" customHeight="1" spans="1:12">
      <c r="A17" s="148" t="s">
        <v>40</v>
      </c>
      <c r="B17" s="149" t="s">
        <v>41</v>
      </c>
      <c r="C17" s="149"/>
      <c r="D17" s="149"/>
      <c r="E17" s="149"/>
      <c r="F17" s="149"/>
      <c r="G17" s="149"/>
      <c r="H17" s="149"/>
      <c r="I17" s="149"/>
      <c r="J17" s="149"/>
      <c r="K17" s="146" t="s">
        <v>11</v>
      </c>
      <c r="L17" s="149"/>
    </row>
    <row r="18" s="142" customFormat="1" ht="24.95" customHeight="1" spans="1:12">
      <c r="A18" s="148" t="s">
        <v>42</v>
      </c>
      <c r="B18" s="149" t="s">
        <v>43</v>
      </c>
      <c r="C18" s="149"/>
      <c r="D18" s="149"/>
      <c r="E18" s="149"/>
      <c r="F18" s="149"/>
      <c r="G18" s="149"/>
      <c r="H18" s="149"/>
      <c r="I18" s="149"/>
      <c r="J18" s="149"/>
      <c r="K18" s="146" t="s">
        <v>11</v>
      </c>
      <c r="L18" s="151"/>
    </row>
    <row r="19" s="142" customFormat="1" ht="24.95" customHeight="1" spans="1:12">
      <c r="A19" s="148" t="s">
        <v>44</v>
      </c>
      <c r="B19" s="149" t="s">
        <v>45</v>
      </c>
      <c r="C19" s="149"/>
      <c r="D19" s="149"/>
      <c r="E19" s="149"/>
      <c r="F19" s="149"/>
      <c r="G19" s="149"/>
      <c r="H19" s="149"/>
      <c r="I19" s="149"/>
      <c r="J19" s="149"/>
      <c r="K19" s="146" t="s">
        <v>11</v>
      </c>
      <c r="L19" s="151"/>
    </row>
    <row r="21" spans="1:1">
      <c r="A21" t="s">
        <v>46</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3"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workbookViewId="0">
      <selection activeCell="F19" sqref="F19"/>
    </sheetView>
  </sheetViews>
  <sheetFormatPr defaultColWidth="9.16666666666667" defaultRowHeight="12.75" customHeight="1" outlineLevelCol="7"/>
  <cols>
    <col min="1" max="1" width="44.5" customWidth="1"/>
    <col min="2" max="2" width="31.5" style="59" customWidth="1"/>
    <col min="3" max="3" width="41.6666666666667" customWidth="1"/>
    <col min="4" max="4" width="29.8333333333333" style="59" customWidth="1"/>
    <col min="5" max="5" width="43" customWidth="1"/>
    <col min="6" max="6" width="33.1666666666667" customWidth="1"/>
    <col min="7" max="7" width="35.5" customWidth="1"/>
    <col min="8" max="8" width="34.3333333333333" customWidth="1"/>
    <col min="9" max="9" width="9.16666666666667" customWidth="1"/>
  </cols>
  <sheetData>
    <row r="1" ht="22.5" customHeight="1" spans="1:6">
      <c r="A1" s="98" t="s">
        <v>9</v>
      </c>
      <c r="B1" s="99"/>
      <c r="C1" s="99"/>
      <c r="D1" s="99"/>
      <c r="E1" s="99"/>
      <c r="F1" s="100"/>
    </row>
    <row r="2" ht="22.5" customHeight="1" spans="1:8">
      <c r="A2" s="101" t="s">
        <v>10</v>
      </c>
      <c r="B2" s="101"/>
      <c r="C2" s="101"/>
      <c r="D2" s="101"/>
      <c r="E2" s="101"/>
      <c r="F2" s="101"/>
      <c r="G2" s="101"/>
      <c r="H2" s="101"/>
    </row>
    <row r="3" ht="22.5" customHeight="1" spans="1:8">
      <c r="A3" s="102"/>
      <c r="B3" s="102"/>
      <c r="C3" s="103"/>
      <c r="D3" s="103"/>
      <c r="E3" s="104"/>
      <c r="H3" s="105" t="s">
        <v>47</v>
      </c>
    </row>
    <row r="4" ht="22.5" customHeight="1" spans="1:8">
      <c r="A4" s="106" t="s">
        <v>48</v>
      </c>
      <c r="B4" s="138"/>
      <c r="C4" s="106" t="s">
        <v>49</v>
      </c>
      <c r="D4" s="106"/>
      <c r="E4" s="106"/>
      <c r="F4" s="106"/>
      <c r="G4" s="106"/>
      <c r="H4" s="106"/>
    </row>
    <row r="5" ht="22.5" customHeight="1" spans="1:8">
      <c r="A5" s="106" t="s">
        <v>50</v>
      </c>
      <c r="B5" s="138" t="s">
        <v>51</v>
      </c>
      <c r="C5" s="106" t="s">
        <v>52</v>
      </c>
      <c r="D5" s="107" t="s">
        <v>51</v>
      </c>
      <c r="E5" s="106" t="s">
        <v>53</v>
      </c>
      <c r="F5" s="106" t="s">
        <v>51</v>
      </c>
      <c r="G5" s="106" t="s">
        <v>54</v>
      </c>
      <c r="H5" s="106" t="s">
        <v>51</v>
      </c>
    </row>
    <row r="6" ht="22.5" customHeight="1" spans="1:8">
      <c r="A6" s="120" t="s">
        <v>55</v>
      </c>
      <c r="B6" s="79">
        <v>980.96</v>
      </c>
      <c r="C6" s="139" t="s">
        <v>55</v>
      </c>
      <c r="D6" s="79">
        <v>980.96</v>
      </c>
      <c r="E6" s="140" t="s">
        <v>55</v>
      </c>
      <c r="F6" s="79">
        <v>980.96</v>
      </c>
      <c r="G6" s="140" t="s">
        <v>55</v>
      </c>
      <c r="H6" s="79">
        <v>980.96</v>
      </c>
    </row>
    <row r="7" ht="22.5" customHeight="1" spans="1:8">
      <c r="A7" s="108" t="s">
        <v>56</v>
      </c>
      <c r="B7" s="79">
        <v>980.96</v>
      </c>
      <c r="C7" s="121" t="s">
        <v>57</v>
      </c>
      <c r="D7" s="79" t="s">
        <v>58</v>
      </c>
      <c r="E7" s="113" t="s">
        <v>59</v>
      </c>
      <c r="F7" s="79">
        <v>928.71</v>
      </c>
      <c r="G7" s="113" t="s">
        <v>60</v>
      </c>
      <c r="H7" s="79">
        <v>283.81</v>
      </c>
    </row>
    <row r="8" ht="22.5" customHeight="1" spans="1:8">
      <c r="A8" s="108" t="s">
        <v>61</v>
      </c>
      <c r="B8" s="79">
        <v>980.96</v>
      </c>
      <c r="C8" s="121" t="s">
        <v>62</v>
      </c>
      <c r="D8" s="79" t="s">
        <v>58</v>
      </c>
      <c r="E8" s="113" t="s">
        <v>63</v>
      </c>
      <c r="F8" s="79">
        <v>880.25</v>
      </c>
      <c r="G8" s="113" t="s">
        <v>64</v>
      </c>
      <c r="H8" s="79">
        <v>12.7</v>
      </c>
    </row>
    <row r="9" ht="22.5" customHeight="1" spans="1:8">
      <c r="A9" s="122" t="s">
        <v>65</v>
      </c>
      <c r="B9" s="79" t="s">
        <v>58</v>
      </c>
      <c r="C9" s="121" t="s">
        <v>66</v>
      </c>
      <c r="D9" s="79" t="s">
        <v>58</v>
      </c>
      <c r="E9" s="113" t="s">
        <v>67</v>
      </c>
      <c r="F9" s="79">
        <v>46.18</v>
      </c>
      <c r="G9" s="113" t="s">
        <v>68</v>
      </c>
      <c r="H9" s="79" t="s">
        <v>58</v>
      </c>
    </row>
    <row r="10" ht="22.5" customHeight="1" spans="1:8">
      <c r="A10" s="108" t="s">
        <v>69</v>
      </c>
      <c r="B10" s="79" t="s">
        <v>58</v>
      </c>
      <c r="C10" s="121" t="s">
        <v>70</v>
      </c>
      <c r="D10" s="79" t="s">
        <v>58</v>
      </c>
      <c r="E10" s="113" t="s">
        <v>71</v>
      </c>
      <c r="F10" s="79">
        <v>2.28</v>
      </c>
      <c r="G10" s="113" t="s">
        <v>72</v>
      </c>
      <c r="H10" s="79" t="s">
        <v>58</v>
      </c>
    </row>
    <row r="11" ht="22.5" customHeight="1" spans="1:8">
      <c r="A11" s="108" t="s">
        <v>73</v>
      </c>
      <c r="B11" s="79" t="s">
        <v>58</v>
      </c>
      <c r="C11" s="121" t="s">
        <v>74</v>
      </c>
      <c r="D11" s="79" t="s">
        <v>58</v>
      </c>
      <c r="E11" s="113" t="s">
        <v>75</v>
      </c>
      <c r="F11" s="79" t="s">
        <v>58</v>
      </c>
      <c r="G11" s="113" t="s">
        <v>76</v>
      </c>
      <c r="H11" s="79">
        <v>682.17</v>
      </c>
    </row>
    <row r="12" ht="22.5" customHeight="1" spans="1:8">
      <c r="A12" s="108" t="s">
        <v>77</v>
      </c>
      <c r="B12" s="79" t="s">
        <v>58</v>
      </c>
      <c r="C12" s="121" t="s">
        <v>78</v>
      </c>
      <c r="D12" s="79" t="s">
        <v>58</v>
      </c>
      <c r="E12" s="113" t="s">
        <v>79</v>
      </c>
      <c r="F12" s="79">
        <v>52.25</v>
      </c>
      <c r="G12" s="113" t="s">
        <v>80</v>
      </c>
      <c r="H12" s="79" t="s">
        <v>58</v>
      </c>
    </row>
    <row r="13" ht="22.5" customHeight="1" spans="1:8">
      <c r="A13" s="108" t="s">
        <v>81</v>
      </c>
      <c r="B13" s="79" t="s">
        <v>58</v>
      </c>
      <c r="C13" s="121" t="s">
        <v>82</v>
      </c>
      <c r="D13" s="79" t="s">
        <v>58</v>
      </c>
      <c r="E13" s="113" t="s">
        <v>63</v>
      </c>
      <c r="F13" s="79" t="s">
        <v>58</v>
      </c>
      <c r="G13" s="113" t="s">
        <v>83</v>
      </c>
      <c r="H13" s="79" t="s">
        <v>58</v>
      </c>
    </row>
    <row r="14" ht="22.5" customHeight="1" spans="1:8">
      <c r="A14" s="108" t="s">
        <v>84</v>
      </c>
      <c r="B14" s="79" t="s">
        <v>58</v>
      </c>
      <c r="C14" s="121" t="s">
        <v>85</v>
      </c>
      <c r="D14" s="79">
        <v>980.96</v>
      </c>
      <c r="E14" s="113" t="s">
        <v>67</v>
      </c>
      <c r="F14" s="79">
        <v>52.25</v>
      </c>
      <c r="G14" s="113" t="s">
        <v>86</v>
      </c>
      <c r="H14" s="79" t="s">
        <v>58</v>
      </c>
    </row>
    <row r="15" ht="22.5" customHeight="1" spans="1:8">
      <c r="A15" s="108" t="s">
        <v>87</v>
      </c>
      <c r="B15" s="79" t="s">
        <v>58</v>
      </c>
      <c r="C15" s="121" t="s">
        <v>88</v>
      </c>
      <c r="D15" s="79" t="s">
        <v>58</v>
      </c>
      <c r="E15" s="113" t="s">
        <v>89</v>
      </c>
      <c r="F15" s="79" t="s">
        <v>58</v>
      </c>
      <c r="G15" s="113" t="s">
        <v>90</v>
      </c>
      <c r="H15" s="79">
        <v>2.28</v>
      </c>
    </row>
    <row r="16" ht="22.5" customHeight="1" spans="1:8">
      <c r="A16" s="123" t="s">
        <v>91</v>
      </c>
      <c r="B16" s="79" t="s">
        <v>58</v>
      </c>
      <c r="C16" s="121" t="s">
        <v>92</v>
      </c>
      <c r="D16" s="79">
        <v>34.6</v>
      </c>
      <c r="E16" s="113" t="s">
        <v>93</v>
      </c>
      <c r="F16" s="79" t="s">
        <v>58</v>
      </c>
      <c r="G16" s="113" t="s">
        <v>94</v>
      </c>
      <c r="H16" s="79" t="s">
        <v>58</v>
      </c>
    </row>
    <row r="17" ht="22.5" customHeight="1" spans="1:8">
      <c r="A17" s="123" t="s">
        <v>95</v>
      </c>
      <c r="B17" s="79" t="s">
        <v>58</v>
      </c>
      <c r="C17" s="121" t="s">
        <v>96</v>
      </c>
      <c r="D17" s="79" t="s">
        <v>58</v>
      </c>
      <c r="E17" s="113" t="s">
        <v>97</v>
      </c>
      <c r="F17" s="79" t="s">
        <v>58</v>
      </c>
      <c r="G17" s="113" t="s">
        <v>98</v>
      </c>
      <c r="H17" s="79" t="s">
        <v>58</v>
      </c>
    </row>
    <row r="18" ht="22.5" customHeight="1" spans="1:8">
      <c r="A18" s="123"/>
      <c r="B18" s="79"/>
      <c r="C18" s="121" t="s">
        <v>99</v>
      </c>
      <c r="D18" s="79" t="s">
        <v>58</v>
      </c>
      <c r="E18" s="113" t="s">
        <v>100</v>
      </c>
      <c r="F18" s="79" t="s">
        <v>58</v>
      </c>
      <c r="G18" s="113" t="s">
        <v>101</v>
      </c>
      <c r="H18" s="79" t="s">
        <v>58</v>
      </c>
    </row>
    <row r="19" ht="22.5" customHeight="1" spans="1:8">
      <c r="A19" s="115"/>
      <c r="B19" s="79"/>
      <c r="C19" s="121" t="s">
        <v>102</v>
      </c>
      <c r="D19" s="79">
        <v>784.55</v>
      </c>
      <c r="E19" s="113" t="s">
        <v>103</v>
      </c>
      <c r="F19" s="79" t="s">
        <v>58</v>
      </c>
      <c r="G19" s="113" t="s">
        <v>104</v>
      </c>
      <c r="H19" s="79" t="s">
        <v>58</v>
      </c>
    </row>
    <row r="20" ht="22.5" customHeight="1" spans="1:8">
      <c r="A20" s="115"/>
      <c r="B20" s="79"/>
      <c r="C20" s="121" t="s">
        <v>105</v>
      </c>
      <c r="D20" s="79" t="s">
        <v>58</v>
      </c>
      <c r="E20" s="113" t="s">
        <v>106</v>
      </c>
      <c r="F20" s="79" t="s">
        <v>58</v>
      </c>
      <c r="G20" s="113" t="s">
        <v>107</v>
      </c>
      <c r="H20" s="79" t="s">
        <v>58</v>
      </c>
    </row>
    <row r="21" ht="22.5" customHeight="1" spans="1:8">
      <c r="A21" s="80"/>
      <c r="B21" s="79"/>
      <c r="C21" s="121" t="s">
        <v>108</v>
      </c>
      <c r="D21" s="79" t="s">
        <v>58</v>
      </c>
      <c r="E21" s="113" t="s">
        <v>109</v>
      </c>
      <c r="F21" s="79" t="s">
        <v>58</v>
      </c>
      <c r="G21" s="113" t="s">
        <v>110</v>
      </c>
      <c r="H21" s="79" t="s">
        <v>58</v>
      </c>
    </row>
    <row r="22" ht="22.5" customHeight="1" spans="1:8">
      <c r="A22" s="81"/>
      <c r="B22" s="79"/>
      <c r="C22" s="121" t="s">
        <v>111</v>
      </c>
      <c r="D22" s="79" t="s">
        <v>58</v>
      </c>
      <c r="E22" s="113" t="s">
        <v>112</v>
      </c>
      <c r="F22" s="79" t="s">
        <v>58</v>
      </c>
      <c r="G22" s="113"/>
      <c r="H22" s="79"/>
    </row>
    <row r="23" ht="22.5" customHeight="1" spans="1:8">
      <c r="A23" s="73"/>
      <c r="B23" s="79"/>
      <c r="C23" s="121" t="s">
        <v>113</v>
      </c>
      <c r="D23" s="79" t="s">
        <v>58</v>
      </c>
      <c r="E23" s="117" t="s">
        <v>114</v>
      </c>
      <c r="F23" s="79" t="s">
        <v>58</v>
      </c>
      <c r="G23" s="117"/>
      <c r="H23" s="79"/>
    </row>
    <row r="24" ht="22.5" customHeight="1" spans="1:8">
      <c r="A24" s="73"/>
      <c r="B24" s="79"/>
      <c r="C24" s="121" t="s">
        <v>115</v>
      </c>
      <c r="D24" s="79" t="s">
        <v>58</v>
      </c>
      <c r="E24" s="117" t="s">
        <v>116</v>
      </c>
      <c r="F24" s="79" t="s">
        <v>58</v>
      </c>
      <c r="G24" s="117"/>
      <c r="H24" s="79"/>
    </row>
    <row r="25" ht="22.5" customHeight="1" spans="1:8">
      <c r="A25" s="73"/>
      <c r="B25" s="79"/>
      <c r="C25" s="121" t="s">
        <v>117</v>
      </c>
      <c r="D25" s="79" t="s">
        <v>58</v>
      </c>
      <c r="E25" s="117" t="s">
        <v>118</v>
      </c>
      <c r="F25" s="79" t="s">
        <v>58</v>
      </c>
      <c r="G25" s="117"/>
      <c r="H25" s="79"/>
    </row>
    <row r="26" ht="22.5" customHeight="1" spans="1:8">
      <c r="A26" s="73"/>
      <c r="B26" s="79"/>
      <c r="C26" s="121" t="s">
        <v>119</v>
      </c>
      <c r="D26" s="79">
        <v>67.2</v>
      </c>
      <c r="E26" s="117"/>
      <c r="F26" s="79"/>
      <c r="G26" s="117"/>
      <c r="H26" s="79"/>
    </row>
    <row r="27" ht="22.5" customHeight="1" spans="1:8">
      <c r="A27" s="81"/>
      <c r="B27" s="79"/>
      <c r="C27" s="121" t="s">
        <v>120</v>
      </c>
      <c r="D27" s="79" t="s">
        <v>58</v>
      </c>
      <c r="E27" s="113"/>
      <c r="F27" s="79"/>
      <c r="G27" s="113"/>
      <c r="H27" s="79"/>
    </row>
    <row r="28" ht="22.5" customHeight="1" spans="1:8">
      <c r="A28" s="73"/>
      <c r="B28" s="79"/>
      <c r="C28" s="121" t="s">
        <v>121</v>
      </c>
      <c r="D28" s="79" t="s">
        <v>58</v>
      </c>
      <c r="E28" s="113"/>
      <c r="F28" s="79"/>
      <c r="G28" s="113"/>
      <c r="H28" s="79"/>
    </row>
    <row r="29" ht="22.5" customHeight="1" spans="1:8">
      <c r="A29" s="81"/>
      <c r="B29" s="79"/>
      <c r="C29" s="121" t="s">
        <v>122</v>
      </c>
      <c r="D29" s="79" t="s">
        <v>58</v>
      </c>
      <c r="E29" s="113"/>
      <c r="F29" s="79"/>
      <c r="G29" s="113"/>
      <c r="H29" s="79"/>
    </row>
    <row r="30" ht="22.5" customHeight="1" spans="1:8">
      <c r="A30" s="81"/>
      <c r="B30" s="79"/>
      <c r="C30" s="121" t="s">
        <v>123</v>
      </c>
      <c r="D30" s="79" t="s">
        <v>58</v>
      </c>
      <c r="E30" s="113"/>
      <c r="F30" s="79"/>
      <c r="G30" s="113"/>
      <c r="H30" s="79"/>
    </row>
    <row r="31" ht="22.5" customHeight="1" spans="1:8">
      <c r="A31" s="81"/>
      <c r="B31" s="79"/>
      <c r="C31" s="121" t="s">
        <v>124</v>
      </c>
      <c r="D31" s="79" t="s">
        <v>58</v>
      </c>
      <c r="E31" s="113"/>
      <c r="F31" s="79"/>
      <c r="G31" s="113"/>
      <c r="H31" s="79"/>
    </row>
    <row r="32" ht="22.5" customHeight="1" spans="1:8">
      <c r="A32" s="81"/>
      <c r="B32" s="79"/>
      <c r="C32" s="121" t="s">
        <v>125</v>
      </c>
      <c r="D32" s="79" t="s">
        <v>58</v>
      </c>
      <c r="E32" s="113"/>
      <c r="F32" s="79"/>
      <c r="G32" s="113"/>
      <c r="H32" s="79"/>
    </row>
    <row r="33" ht="22.5" customHeight="1" spans="1:8">
      <c r="A33" s="81"/>
      <c r="B33" s="79"/>
      <c r="C33" s="121" t="s">
        <v>126</v>
      </c>
      <c r="D33" s="79" t="s">
        <v>58</v>
      </c>
      <c r="E33" s="113"/>
      <c r="F33" s="79"/>
      <c r="G33" s="113"/>
      <c r="H33" s="79"/>
    </row>
    <row r="34" ht="22.5" customHeight="1" spans="1:8">
      <c r="A34" s="80"/>
      <c r="B34" s="79"/>
      <c r="C34" s="121" t="s">
        <v>127</v>
      </c>
      <c r="D34" s="79" t="s">
        <v>58</v>
      </c>
      <c r="E34" s="113"/>
      <c r="F34" s="79"/>
      <c r="G34" s="113"/>
      <c r="H34" s="79"/>
    </row>
    <row r="35" ht="22.5" customHeight="1" spans="1:8">
      <c r="A35" s="81"/>
      <c r="B35" s="79"/>
      <c r="C35" s="121" t="s">
        <v>128</v>
      </c>
      <c r="D35" s="79" t="s">
        <v>58</v>
      </c>
      <c r="E35" s="113"/>
      <c r="F35" s="79"/>
      <c r="G35" s="113"/>
      <c r="H35" s="79"/>
    </row>
    <row r="36" ht="22.5" customHeight="1" spans="1:8">
      <c r="A36" s="81"/>
      <c r="B36" s="79"/>
      <c r="C36" s="110"/>
      <c r="D36" s="79"/>
      <c r="E36" s="113"/>
      <c r="F36" s="79"/>
      <c r="G36" s="113"/>
      <c r="H36" s="79"/>
    </row>
    <row r="37" ht="26.25" customHeight="1" spans="1:8">
      <c r="A37" s="81"/>
      <c r="B37" s="79"/>
      <c r="C37" s="110"/>
      <c r="D37" s="79"/>
      <c r="E37" s="113"/>
      <c r="F37" s="79"/>
      <c r="G37" s="113"/>
      <c r="H37" s="79"/>
    </row>
    <row r="38" ht="22.5" customHeight="1" spans="1:8">
      <c r="A38" s="107" t="s">
        <v>129</v>
      </c>
      <c r="B38" s="79">
        <v>980.96</v>
      </c>
      <c r="C38" s="107" t="s">
        <v>130</v>
      </c>
      <c r="D38" s="79">
        <v>980.96</v>
      </c>
      <c r="E38" s="107" t="s">
        <v>130</v>
      </c>
      <c r="F38" s="79">
        <v>980.96</v>
      </c>
      <c r="G38" s="107" t="s">
        <v>130</v>
      </c>
      <c r="H38" s="79">
        <v>980.96</v>
      </c>
    </row>
    <row r="39" ht="22.5" customHeight="1" spans="1:8">
      <c r="A39" s="141" t="s">
        <v>131</v>
      </c>
      <c r="B39" s="79" t="s">
        <v>58</v>
      </c>
      <c r="C39" s="123" t="s">
        <v>132</v>
      </c>
      <c r="D39" s="79" t="s">
        <v>58</v>
      </c>
      <c r="E39" s="123" t="s">
        <v>132</v>
      </c>
      <c r="F39" s="79" t="s">
        <v>58</v>
      </c>
      <c r="G39" s="123" t="s">
        <v>132</v>
      </c>
      <c r="H39" s="79" t="s">
        <v>58</v>
      </c>
    </row>
    <row r="40" ht="22.5" customHeight="1" spans="1:8">
      <c r="A40" s="141" t="s">
        <v>133</v>
      </c>
      <c r="B40" s="79" t="s">
        <v>58</v>
      </c>
      <c r="C40" s="112" t="s">
        <v>134</v>
      </c>
      <c r="D40" s="79" t="s">
        <v>58</v>
      </c>
      <c r="E40" s="112" t="s">
        <v>134</v>
      </c>
      <c r="F40" s="79" t="s">
        <v>58</v>
      </c>
      <c r="G40" s="112" t="s">
        <v>134</v>
      </c>
      <c r="H40" s="79" t="s">
        <v>58</v>
      </c>
    </row>
    <row r="41" ht="22.5" customHeight="1" spans="1:8">
      <c r="A41" s="141" t="s">
        <v>135</v>
      </c>
      <c r="B41" s="79" t="s">
        <v>58</v>
      </c>
      <c r="C41" s="125"/>
      <c r="D41" s="79"/>
      <c r="E41" s="81"/>
      <c r="F41" s="79"/>
      <c r="G41" s="81"/>
      <c r="H41" s="79"/>
    </row>
    <row r="42" ht="22.5" customHeight="1" spans="1:8">
      <c r="A42" s="141" t="s">
        <v>136</v>
      </c>
      <c r="B42" s="79" t="s">
        <v>58</v>
      </c>
      <c r="C42" s="125"/>
      <c r="D42" s="79"/>
      <c r="E42" s="80"/>
      <c r="F42" s="79"/>
      <c r="G42" s="80"/>
      <c r="H42" s="79"/>
    </row>
    <row r="43" ht="22.5" customHeight="1" spans="1:8">
      <c r="A43" s="141" t="s">
        <v>137</v>
      </c>
      <c r="B43" s="79" t="s">
        <v>58</v>
      </c>
      <c r="C43" s="125"/>
      <c r="D43" s="79"/>
      <c r="E43" s="81"/>
      <c r="F43" s="79"/>
      <c r="G43" s="81"/>
      <c r="H43" s="79"/>
    </row>
    <row r="44" ht="21" customHeight="1" spans="1:8">
      <c r="A44" s="81"/>
      <c r="B44" s="79"/>
      <c r="C44" s="80"/>
      <c r="D44" s="79"/>
      <c r="E44" s="80"/>
      <c r="F44" s="79"/>
      <c r="G44" s="80"/>
      <c r="H44" s="79"/>
    </row>
    <row r="45" ht="22.5" customHeight="1" spans="1:8">
      <c r="A45" s="106" t="s">
        <v>138</v>
      </c>
      <c r="B45" s="79">
        <v>980.96</v>
      </c>
      <c r="C45" s="126" t="s">
        <v>139</v>
      </c>
      <c r="D45" s="79">
        <v>980.96</v>
      </c>
      <c r="E45" s="106" t="s">
        <v>139</v>
      </c>
      <c r="F45" s="79">
        <v>980.96</v>
      </c>
      <c r="G45" s="106" t="s">
        <v>139</v>
      </c>
      <c r="H45" s="79">
        <v>980.96</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1"/>
  <sheetViews>
    <sheetView showGridLines="0" showZeros="0" workbookViewId="0">
      <selection activeCell="P13" sqref="P13"/>
    </sheetView>
  </sheetViews>
  <sheetFormatPr defaultColWidth="9.16666666666667" defaultRowHeight="12.75" customHeight="1"/>
  <cols>
    <col min="1" max="1" width="13.6666666666667" customWidth="1"/>
    <col min="2" max="2" width="30.5" customWidth="1"/>
    <col min="3" max="3" width="42.1666666666667"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6382" width="9.16666666666667" customWidth="1"/>
  </cols>
  <sheetData>
    <row r="1" s="131" customFormat="1" ht="29.25" customHeight="1" spans="1:2">
      <c r="A1" s="132" t="s">
        <v>12</v>
      </c>
      <c r="B1" s="132"/>
    </row>
    <row r="2" s="131" customFormat="1" ht="35.25" customHeight="1" spans="1:14">
      <c r="A2" s="133" t="s">
        <v>13</v>
      </c>
      <c r="B2" s="133"/>
      <c r="C2" s="133"/>
      <c r="D2" s="133"/>
      <c r="E2" s="133"/>
      <c r="F2" s="133"/>
      <c r="G2" s="133"/>
      <c r="H2" s="133"/>
      <c r="I2" s="133"/>
      <c r="J2" s="133"/>
      <c r="K2" s="133"/>
      <c r="L2" s="133"/>
      <c r="M2" s="133"/>
      <c r="N2" s="133"/>
    </row>
    <row r="3" ht="21.75" customHeight="1" spans="14:14">
      <c r="N3" s="82" t="s">
        <v>47</v>
      </c>
    </row>
    <row r="4" ht="18" customHeight="1" spans="1:14">
      <c r="A4" s="61" t="s">
        <v>140</v>
      </c>
      <c r="B4" s="61" t="s">
        <v>141</v>
      </c>
      <c r="C4" s="134" t="s">
        <v>142</v>
      </c>
      <c r="D4" s="135"/>
      <c r="E4" s="135"/>
      <c r="F4" s="135"/>
      <c r="G4" s="135"/>
      <c r="H4" s="135"/>
      <c r="I4" s="135"/>
      <c r="J4" s="135"/>
      <c r="K4" s="135"/>
      <c r="L4" s="135"/>
      <c r="M4" s="135"/>
      <c r="N4" s="137"/>
    </row>
    <row r="5" ht="22.5" customHeight="1" spans="1:14">
      <c r="A5" s="61"/>
      <c r="B5" s="61"/>
      <c r="C5" s="66" t="s">
        <v>143</v>
      </c>
      <c r="D5" s="66" t="s">
        <v>144</v>
      </c>
      <c r="E5" s="66"/>
      <c r="F5" s="66" t="s">
        <v>145</v>
      </c>
      <c r="G5" s="66" t="s">
        <v>146</v>
      </c>
      <c r="H5" s="66" t="s">
        <v>147</v>
      </c>
      <c r="I5" s="66" t="s">
        <v>148</v>
      </c>
      <c r="J5" s="66" t="s">
        <v>149</v>
      </c>
      <c r="K5" s="66" t="s">
        <v>131</v>
      </c>
      <c r="L5" s="66" t="s">
        <v>135</v>
      </c>
      <c r="M5" s="66" t="s">
        <v>133</v>
      </c>
      <c r="N5" s="66" t="s">
        <v>150</v>
      </c>
    </row>
    <row r="6" ht="33.95" customHeight="1" spans="1:14">
      <c r="A6" s="61"/>
      <c r="B6" s="61"/>
      <c r="C6" s="66"/>
      <c r="D6" s="66" t="s">
        <v>151</v>
      </c>
      <c r="E6" s="66" t="s">
        <v>152</v>
      </c>
      <c r="F6" s="66"/>
      <c r="G6" s="66"/>
      <c r="H6" s="66"/>
      <c r="I6" s="66"/>
      <c r="J6" s="66"/>
      <c r="K6" s="66"/>
      <c r="L6" s="66"/>
      <c r="M6" s="66"/>
      <c r="N6" s="66"/>
    </row>
    <row r="7" ht="27" customHeight="1" spans="1:14">
      <c r="A7" s="69" t="s">
        <v>153</v>
      </c>
      <c r="B7" s="69" t="s">
        <v>153</v>
      </c>
      <c r="C7" s="69" t="s">
        <v>153</v>
      </c>
      <c r="D7" s="69" t="s">
        <v>153</v>
      </c>
      <c r="E7" s="69" t="s">
        <v>153</v>
      </c>
      <c r="F7" s="69" t="s">
        <v>153</v>
      </c>
      <c r="G7" s="69" t="s">
        <v>153</v>
      </c>
      <c r="H7" s="69" t="s">
        <v>153</v>
      </c>
      <c r="I7" s="69" t="s">
        <v>153</v>
      </c>
      <c r="J7" s="69" t="s">
        <v>153</v>
      </c>
      <c r="K7" s="69" t="s">
        <v>153</v>
      </c>
      <c r="L7" s="69" t="s">
        <v>153</v>
      </c>
      <c r="M7" s="69" t="s">
        <v>153</v>
      </c>
      <c r="N7" s="69" t="s">
        <v>153</v>
      </c>
    </row>
    <row r="8" ht="30" customHeight="1" spans="1:14">
      <c r="A8" s="70" t="s">
        <v>154</v>
      </c>
      <c r="B8" s="70" t="s">
        <v>155</v>
      </c>
      <c r="C8" s="70" t="s">
        <v>143</v>
      </c>
      <c r="D8" s="136">
        <v>980.96</v>
      </c>
      <c r="E8" s="136">
        <v>980.96</v>
      </c>
      <c r="F8" s="79">
        <v>0</v>
      </c>
      <c r="G8" s="79">
        <v>0</v>
      </c>
      <c r="H8" s="79">
        <v>0</v>
      </c>
      <c r="I8" s="79">
        <v>0</v>
      </c>
      <c r="J8" s="79">
        <v>0</v>
      </c>
      <c r="K8" s="79">
        <v>0</v>
      </c>
      <c r="L8" s="79">
        <v>0</v>
      </c>
      <c r="M8" s="79">
        <v>0</v>
      </c>
      <c r="N8" s="79">
        <v>0</v>
      </c>
    </row>
    <row r="9" ht="30" customHeight="1" spans="1:14">
      <c r="A9" s="70" t="s">
        <v>156</v>
      </c>
      <c r="B9" s="70" t="s">
        <v>157</v>
      </c>
      <c r="C9" s="70" t="s">
        <v>158</v>
      </c>
      <c r="D9" s="136">
        <v>980.96</v>
      </c>
      <c r="E9" s="136">
        <v>980.96</v>
      </c>
      <c r="F9" s="79">
        <v>0</v>
      </c>
      <c r="G9" s="79">
        <v>0</v>
      </c>
      <c r="H9" s="79">
        <v>0</v>
      </c>
      <c r="I9" s="79">
        <v>0</v>
      </c>
      <c r="J9" s="79">
        <v>0</v>
      </c>
      <c r="K9" s="79">
        <v>0</v>
      </c>
      <c r="L9" s="79">
        <v>0</v>
      </c>
      <c r="M9" s="79">
        <v>0</v>
      </c>
      <c r="N9" s="79">
        <v>0</v>
      </c>
    </row>
    <row r="10" ht="30" customHeight="1" spans="1:14">
      <c r="A10" s="70" t="s">
        <v>159</v>
      </c>
      <c r="B10" s="70" t="s">
        <v>160</v>
      </c>
      <c r="C10" s="70" t="s">
        <v>161</v>
      </c>
      <c r="D10" s="136">
        <v>299.6</v>
      </c>
      <c r="E10" s="136">
        <v>299.6</v>
      </c>
      <c r="F10" s="79">
        <v>0</v>
      </c>
      <c r="G10" s="79">
        <v>0</v>
      </c>
      <c r="H10" s="79">
        <v>0</v>
      </c>
      <c r="I10" s="79">
        <v>0</v>
      </c>
      <c r="J10" s="79">
        <v>0</v>
      </c>
      <c r="K10" s="79">
        <v>0</v>
      </c>
      <c r="L10" s="79">
        <v>0</v>
      </c>
      <c r="M10" s="79">
        <v>0</v>
      </c>
      <c r="N10" s="79">
        <v>0</v>
      </c>
    </row>
    <row r="11" ht="30" customHeight="1" spans="1:14">
      <c r="A11" s="70" t="s">
        <v>162</v>
      </c>
      <c r="B11" s="70" t="s">
        <v>163</v>
      </c>
      <c r="C11" s="70" t="s">
        <v>164</v>
      </c>
      <c r="D11" s="136">
        <v>58.48</v>
      </c>
      <c r="E11" s="136">
        <v>58.48</v>
      </c>
      <c r="F11" s="79">
        <v>0</v>
      </c>
      <c r="G11" s="79">
        <v>0</v>
      </c>
      <c r="H11" s="79">
        <v>0</v>
      </c>
      <c r="I11" s="79">
        <v>0</v>
      </c>
      <c r="J11" s="79">
        <v>0</v>
      </c>
      <c r="K11" s="79">
        <v>0</v>
      </c>
      <c r="L11" s="79">
        <v>0</v>
      </c>
      <c r="M11" s="79">
        <v>0</v>
      </c>
      <c r="N11" s="79">
        <v>0</v>
      </c>
    </row>
    <row r="12" ht="30" customHeight="1" spans="1:14">
      <c r="A12" s="70" t="s">
        <v>165</v>
      </c>
      <c r="B12" s="70" t="s">
        <v>166</v>
      </c>
      <c r="C12" s="70" t="s">
        <v>167</v>
      </c>
      <c r="D12" s="136">
        <v>36.91</v>
      </c>
      <c r="E12" s="136">
        <v>36.91</v>
      </c>
      <c r="F12" s="79">
        <v>0</v>
      </c>
      <c r="G12" s="79">
        <v>0</v>
      </c>
      <c r="H12" s="79">
        <v>0</v>
      </c>
      <c r="I12" s="79">
        <v>0</v>
      </c>
      <c r="J12" s="79">
        <v>0</v>
      </c>
      <c r="K12" s="79">
        <v>0</v>
      </c>
      <c r="L12" s="79">
        <v>0</v>
      </c>
      <c r="M12" s="79">
        <v>0</v>
      </c>
      <c r="N12" s="79">
        <v>0</v>
      </c>
    </row>
    <row r="13" ht="30" customHeight="1" spans="1:14">
      <c r="A13" s="70" t="s">
        <v>168</v>
      </c>
      <c r="B13" s="70" t="s">
        <v>169</v>
      </c>
      <c r="C13" s="70" t="s">
        <v>170</v>
      </c>
      <c r="D13" s="136">
        <v>199.37</v>
      </c>
      <c r="E13" s="136">
        <v>199.37</v>
      </c>
      <c r="F13" s="79">
        <v>0</v>
      </c>
      <c r="G13" s="79">
        <v>0</v>
      </c>
      <c r="H13" s="79">
        <v>0</v>
      </c>
      <c r="I13" s="79">
        <v>0</v>
      </c>
      <c r="J13" s="79">
        <v>0</v>
      </c>
      <c r="K13" s="79">
        <v>0</v>
      </c>
      <c r="L13" s="79">
        <v>0</v>
      </c>
      <c r="M13" s="79">
        <v>0</v>
      </c>
      <c r="N13" s="79">
        <v>0</v>
      </c>
    </row>
    <row r="14" ht="30" customHeight="1" spans="1:14">
      <c r="A14" s="70" t="s">
        <v>171</v>
      </c>
      <c r="B14" s="70" t="s">
        <v>172</v>
      </c>
      <c r="C14" s="70" t="s">
        <v>173</v>
      </c>
      <c r="D14" s="136">
        <v>67.16</v>
      </c>
      <c r="E14" s="136">
        <v>67.16</v>
      </c>
      <c r="F14" s="79">
        <v>0</v>
      </c>
      <c r="G14" s="79">
        <v>0</v>
      </c>
      <c r="H14" s="79">
        <v>0</v>
      </c>
      <c r="I14" s="79">
        <v>0</v>
      </c>
      <c r="J14" s="79">
        <v>0</v>
      </c>
      <c r="K14" s="79">
        <v>0</v>
      </c>
      <c r="L14" s="79">
        <v>0</v>
      </c>
      <c r="M14" s="79">
        <v>0</v>
      </c>
      <c r="N14" s="79">
        <v>0</v>
      </c>
    </row>
    <row r="15" ht="30" customHeight="1" spans="1:14">
      <c r="A15" s="70" t="s">
        <v>174</v>
      </c>
      <c r="B15" s="70" t="s">
        <v>175</v>
      </c>
      <c r="C15" s="70" t="s">
        <v>176</v>
      </c>
      <c r="D15" s="136">
        <v>54.55</v>
      </c>
      <c r="E15" s="136">
        <v>54.55</v>
      </c>
      <c r="F15" s="79">
        <v>0</v>
      </c>
      <c r="G15" s="79">
        <v>0</v>
      </c>
      <c r="H15" s="79">
        <v>0</v>
      </c>
      <c r="I15" s="79">
        <v>0</v>
      </c>
      <c r="J15" s="79">
        <v>0</v>
      </c>
      <c r="K15" s="79">
        <v>0</v>
      </c>
      <c r="L15" s="79">
        <v>0</v>
      </c>
      <c r="M15" s="79">
        <v>0</v>
      </c>
      <c r="N15" s="79">
        <v>0</v>
      </c>
    </row>
    <row r="16" ht="30" customHeight="1" spans="1:14">
      <c r="A16" s="70" t="s">
        <v>177</v>
      </c>
      <c r="B16" s="70" t="s">
        <v>178</v>
      </c>
      <c r="C16" s="70" t="s">
        <v>179</v>
      </c>
      <c r="D16" s="136">
        <v>100.51</v>
      </c>
      <c r="E16" s="136">
        <v>100.51</v>
      </c>
      <c r="F16" s="79">
        <v>0</v>
      </c>
      <c r="G16" s="79">
        <v>0</v>
      </c>
      <c r="H16" s="79">
        <v>0</v>
      </c>
      <c r="I16" s="79">
        <v>0</v>
      </c>
      <c r="J16" s="79">
        <v>0</v>
      </c>
      <c r="K16" s="79">
        <v>0</v>
      </c>
      <c r="L16" s="79">
        <v>0</v>
      </c>
      <c r="M16" s="79">
        <v>0</v>
      </c>
      <c r="N16" s="79">
        <v>0</v>
      </c>
    </row>
    <row r="17" ht="30" customHeight="1" spans="1:14">
      <c r="A17" s="70" t="s">
        <v>180</v>
      </c>
      <c r="B17" s="70" t="s">
        <v>181</v>
      </c>
      <c r="C17" s="70" t="s">
        <v>182</v>
      </c>
      <c r="D17" s="136">
        <v>70.87</v>
      </c>
      <c r="E17" s="136">
        <v>70.87</v>
      </c>
      <c r="F17" s="79">
        <v>0</v>
      </c>
      <c r="G17" s="79">
        <v>0</v>
      </c>
      <c r="H17" s="79">
        <v>0</v>
      </c>
      <c r="I17" s="79">
        <v>0</v>
      </c>
      <c r="J17" s="79">
        <v>0</v>
      </c>
      <c r="K17" s="79">
        <v>0</v>
      </c>
      <c r="L17" s="79">
        <v>0</v>
      </c>
      <c r="M17" s="79">
        <v>0</v>
      </c>
      <c r="N17" s="79">
        <v>0</v>
      </c>
    </row>
    <row r="18" ht="30" customHeight="1" spans="1:14">
      <c r="A18" s="70" t="s">
        <v>183</v>
      </c>
      <c r="B18" s="70" t="s">
        <v>184</v>
      </c>
      <c r="C18" s="70" t="s">
        <v>185</v>
      </c>
      <c r="D18" s="136">
        <v>31.03</v>
      </c>
      <c r="E18" s="136">
        <v>31.03</v>
      </c>
      <c r="F18" s="79">
        <v>0</v>
      </c>
      <c r="G18" s="79">
        <v>0</v>
      </c>
      <c r="H18" s="79">
        <v>0</v>
      </c>
      <c r="I18" s="79">
        <v>0</v>
      </c>
      <c r="J18" s="79">
        <v>0</v>
      </c>
      <c r="K18" s="79">
        <v>0</v>
      </c>
      <c r="L18" s="79">
        <v>0</v>
      </c>
      <c r="M18" s="79">
        <v>0</v>
      </c>
      <c r="N18" s="79">
        <v>0</v>
      </c>
    </row>
    <row r="19" ht="30" customHeight="1" spans="1:14">
      <c r="A19" s="70" t="s">
        <v>186</v>
      </c>
      <c r="B19" s="70" t="s">
        <v>187</v>
      </c>
      <c r="C19" s="70" t="s">
        <v>188</v>
      </c>
      <c r="D19" s="136">
        <v>62.48</v>
      </c>
      <c r="E19" s="136">
        <v>62.48</v>
      </c>
      <c r="F19" s="79">
        <v>0</v>
      </c>
      <c r="G19" s="79">
        <v>0</v>
      </c>
      <c r="H19" s="79">
        <v>0</v>
      </c>
      <c r="I19" s="79">
        <v>0</v>
      </c>
      <c r="J19" s="79">
        <v>0</v>
      </c>
      <c r="K19" s="79">
        <v>0</v>
      </c>
      <c r="L19" s="79">
        <v>0</v>
      </c>
      <c r="M19" s="79">
        <v>0</v>
      </c>
      <c r="N19" s="79">
        <v>0</v>
      </c>
    </row>
    <row r="20" customHeight="1" spans="12:14">
      <c r="L20" s="59"/>
      <c r="M20" s="59"/>
      <c r="N20" s="59"/>
    </row>
    <row r="21" customHeight="1" spans="13:14">
      <c r="M21" s="59"/>
      <c r="N21" s="59"/>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70"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tabSelected="1" zoomScale="125" zoomScaleNormal="125" workbookViewId="0">
      <selection activeCell="K12" sqref="K12"/>
    </sheetView>
  </sheetViews>
  <sheetFormatPr defaultColWidth="9.16666666666667" defaultRowHeight="12.75" customHeight="1"/>
  <cols>
    <col min="1" max="1" width="13.6666666666667" customWidth="1"/>
    <col min="2" max="2" width="37.5" customWidth="1"/>
    <col min="3" max="3" width="14.3333333333333" customWidth="1"/>
    <col min="4" max="4" width="14.5"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59" t="s">
        <v>14</v>
      </c>
      <c r="B1" s="59"/>
    </row>
    <row r="2" ht="35.25" customHeight="1" spans="1:13">
      <c r="A2" s="127" t="s">
        <v>15</v>
      </c>
      <c r="B2" s="127"/>
      <c r="C2" s="127"/>
      <c r="D2" s="127"/>
      <c r="E2" s="127"/>
      <c r="F2" s="127"/>
      <c r="G2" s="127"/>
      <c r="H2" s="127"/>
      <c r="I2" s="127"/>
      <c r="J2" s="127"/>
      <c r="K2" s="127"/>
      <c r="L2" s="127"/>
      <c r="M2" s="130"/>
    </row>
    <row r="3" ht="21.75" customHeight="1" spans="12:12">
      <c r="L3" s="82" t="s">
        <v>47</v>
      </c>
    </row>
    <row r="4" ht="15" customHeight="1" spans="1:12">
      <c r="A4" s="61" t="s">
        <v>140</v>
      </c>
      <c r="B4" s="61" t="s">
        <v>141</v>
      </c>
      <c r="C4" s="61" t="s">
        <v>142</v>
      </c>
      <c r="D4" s="61"/>
      <c r="E4" s="61"/>
      <c r="F4" s="61"/>
      <c r="G4" s="61"/>
      <c r="H4" s="61"/>
      <c r="I4" s="61"/>
      <c r="J4" s="61"/>
      <c r="K4" s="61"/>
      <c r="L4" s="61"/>
    </row>
    <row r="5" ht="30" customHeight="1" spans="1:12">
      <c r="A5" s="61"/>
      <c r="B5" s="61"/>
      <c r="C5" s="66" t="s">
        <v>143</v>
      </c>
      <c r="D5" s="66" t="s">
        <v>189</v>
      </c>
      <c r="E5" s="66"/>
      <c r="F5" s="66" t="s">
        <v>145</v>
      </c>
      <c r="G5" s="66" t="s">
        <v>147</v>
      </c>
      <c r="H5" s="66" t="s">
        <v>148</v>
      </c>
      <c r="I5" s="66" t="s">
        <v>149</v>
      </c>
      <c r="J5" s="66" t="s">
        <v>133</v>
      </c>
      <c r="K5" s="66" t="s">
        <v>150</v>
      </c>
      <c r="L5" s="66" t="s">
        <v>135</v>
      </c>
    </row>
    <row r="6" ht="40.5" customHeight="1" spans="1:12">
      <c r="A6" s="61"/>
      <c r="B6" s="61"/>
      <c r="C6" s="66"/>
      <c r="D6" s="66" t="s">
        <v>151</v>
      </c>
      <c r="E6" s="66" t="s">
        <v>190</v>
      </c>
      <c r="F6" s="66"/>
      <c r="G6" s="66"/>
      <c r="H6" s="66"/>
      <c r="I6" s="66"/>
      <c r="J6" s="66"/>
      <c r="K6" s="66"/>
      <c r="L6" s="66"/>
    </row>
    <row r="7" customHeight="1" spans="1:12">
      <c r="A7" s="69" t="s">
        <v>153</v>
      </c>
      <c r="B7" s="69" t="s">
        <v>153</v>
      </c>
      <c r="C7" s="69" t="s">
        <v>153</v>
      </c>
      <c r="D7" s="69" t="s">
        <v>153</v>
      </c>
      <c r="E7" s="69" t="s">
        <v>153</v>
      </c>
      <c r="F7" s="69" t="s">
        <v>153</v>
      </c>
      <c r="G7" s="69" t="s">
        <v>153</v>
      </c>
      <c r="H7" s="69" t="s">
        <v>153</v>
      </c>
      <c r="I7" s="69" t="s">
        <v>153</v>
      </c>
      <c r="J7" s="69" t="s">
        <v>153</v>
      </c>
      <c r="K7" s="69" t="s">
        <v>153</v>
      </c>
      <c r="L7" s="69" t="s">
        <v>153</v>
      </c>
    </row>
    <row r="8" ht="27" customHeight="1" spans="1:12">
      <c r="A8" s="128" t="s">
        <v>155</v>
      </c>
      <c r="B8" s="128" t="s">
        <v>143</v>
      </c>
      <c r="C8" s="129">
        <v>980.96</v>
      </c>
      <c r="D8" s="129">
        <v>980.96</v>
      </c>
      <c r="E8" s="79">
        <v>0</v>
      </c>
      <c r="F8" s="79">
        <v>0</v>
      </c>
      <c r="G8" s="79">
        <v>0</v>
      </c>
      <c r="H8" s="79">
        <v>0</v>
      </c>
      <c r="I8" s="79">
        <v>0</v>
      </c>
      <c r="J8" s="79">
        <v>0</v>
      </c>
      <c r="K8" s="79">
        <v>0</v>
      </c>
      <c r="L8" s="79">
        <v>0</v>
      </c>
    </row>
    <row r="9" ht="27" customHeight="1" spans="1:12">
      <c r="A9" s="128" t="s">
        <v>157</v>
      </c>
      <c r="B9" s="128" t="s">
        <v>158</v>
      </c>
      <c r="C9" s="129">
        <v>980.96</v>
      </c>
      <c r="D9" s="129">
        <v>980.96</v>
      </c>
      <c r="E9" s="79">
        <v>0</v>
      </c>
      <c r="F9" s="79">
        <v>0</v>
      </c>
      <c r="G9" s="79">
        <v>0</v>
      </c>
      <c r="H9" s="79">
        <v>0</v>
      </c>
      <c r="I9" s="79">
        <v>0</v>
      </c>
      <c r="J9" s="79">
        <v>0</v>
      </c>
      <c r="K9" s="79">
        <v>0</v>
      </c>
      <c r="L9" s="79">
        <v>0</v>
      </c>
    </row>
    <row r="10" ht="27" customHeight="1" spans="1:12">
      <c r="A10" s="128" t="s">
        <v>160</v>
      </c>
      <c r="B10" s="128" t="s">
        <v>161</v>
      </c>
      <c r="C10" s="129">
        <v>299.6</v>
      </c>
      <c r="D10" s="129">
        <v>299.6</v>
      </c>
      <c r="E10" s="79">
        <v>0</v>
      </c>
      <c r="F10" s="79">
        <v>0</v>
      </c>
      <c r="G10" s="79">
        <v>0</v>
      </c>
      <c r="H10" s="79">
        <v>0</v>
      </c>
      <c r="I10" s="79">
        <v>0</v>
      </c>
      <c r="J10" s="79">
        <v>0</v>
      </c>
      <c r="K10" s="79">
        <v>0</v>
      </c>
      <c r="L10" s="79">
        <v>0</v>
      </c>
    </row>
    <row r="11" ht="27" customHeight="1" spans="1:12">
      <c r="A11" s="128" t="s">
        <v>163</v>
      </c>
      <c r="B11" s="128" t="s">
        <v>164</v>
      </c>
      <c r="C11" s="129">
        <v>58.48</v>
      </c>
      <c r="D11" s="129">
        <v>58.48</v>
      </c>
      <c r="E11" s="79">
        <v>0</v>
      </c>
      <c r="F11" s="79">
        <v>0</v>
      </c>
      <c r="G11" s="79">
        <v>0</v>
      </c>
      <c r="H11" s="79">
        <v>0</v>
      </c>
      <c r="I11" s="79">
        <v>0</v>
      </c>
      <c r="J11" s="79">
        <v>0</v>
      </c>
      <c r="K11" s="79">
        <v>0</v>
      </c>
      <c r="L11" s="79">
        <v>0</v>
      </c>
    </row>
    <row r="12" ht="27" customHeight="1" spans="1:12">
      <c r="A12" s="128" t="s">
        <v>166</v>
      </c>
      <c r="B12" s="128" t="s">
        <v>167</v>
      </c>
      <c r="C12" s="129">
        <v>36.91</v>
      </c>
      <c r="D12" s="129">
        <v>36.91</v>
      </c>
      <c r="E12" s="79">
        <v>0</v>
      </c>
      <c r="F12" s="79">
        <v>0</v>
      </c>
      <c r="G12" s="79">
        <v>0</v>
      </c>
      <c r="H12" s="79">
        <v>0</v>
      </c>
      <c r="I12" s="79">
        <v>0</v>
      </c>
      <c r="J12" s="79">
        <v>0</v>
      </c>
      <c r="K12" s="79">
        <v>0</v>
      </c>
      <c r="L12" s="79">
        <v>0</v>
      </c>
    </row>
    <row r="13" ht="27" customHeight="1" spans="1:13">
      <c r="A13" s="128" t="s">
        <v>169</v>
      </c>
      <c r="B13" s="128" t="s">
        <v>170</v>
      </c>
      <c r="C13" s="129">
        <v>199.37</v>
      </c>
      <c r="D13" s="129">
        <v>199.37</v>
      </c>
      <c r="E13" s="79">
        <v>0</v>
      </c>
      <c r="F13" s="79">
        <v>0</v>
      </c>
      <c r="G13" s="79">
        <v>0</v>
      </c>
      <c r="H13" s="79">
        <v>0</v>
      </c>
      <c r="I13" s="79">
        <v>0</v>
      </c>
      <c r="J13" s="79">
        <v>0</v>
      </c>
      <c r="K13" s="79">
        <v>0</v>
      </c>
      <c r="L13" s="79">
        <v>0</v>
      </c>
      <c r="M13" s="59"/>
    </row>
    <row r="14" ht="27" customHeight="1" spans="1:13">
      <c r="A14" s="128" t="s">
        <v>172</v>
      </c>
      <c r="B14" s="128" t="s">
        <v>173</v>
      </c>
      <c r="C14" s="129">
        <v>67.16</v>
      </c>
      <c r="D14" s="129">
        <v>67.16</v>
      </c>
      <c r="E14" s="79">
        <v>0</v>
      </c>
      <c r="F14" s="79">
        <v>0</v>
      </c>
      <c r="G14" s="79">
        <v>0</v>
      </c>
      <c r="H14" s="79">
        <v>0</v>
      </c>
      <c r="I14" s="79">
        <v>0</v>
      </c>
      <c r="J14" s="79">
        <v>0</v>
      </c>
      <c r="K14" s="79">
        <v>0</v>
      </c>
      <c r="L14" s="79">
        <v>0</v>
      </c>
      <c r="M14" s="59"/>
    </row>
    <row r="15" ht="27" customHeight="1" spans="1:13">
      <c r="A15" s="128" t="s">
        <v>175</v>
      </c>
      <c r="B15" s="128" t="s">
        <v>176</v>
      </c>
      <c r="C15" s="129">
        <v>54.55</v>
      </c>
      <c r="D15" s="129">
        <v>54.55</v>
      </c>
      <c r="E15" s="79">
        <v>0</v>
      </c>
      <c r="F15" s="79">
        <v>0</v>
      </c>
      <c r="G15" s="79">
        <v>0</v>
      </c>
      <c r="H15" s="79">
        <v>0</v>
      </c>
      <c r="I15" s="79">
        <v>0</v>
      </c>
      <c r="J15" s="79">
        <v>0</v>
      </c>
      <c r="K15" s="79">
        <v>0</v>
      </c>
      <c r="L15" s="79">
        <v>0</v>
      </c>
      <c r="M15" s="59"/>
    </row>
    <row r="16" ht="27" customHeight="1" spans="1:13">
      <c r="A16" s="128" t="s">
        <v>178</v>
      </c>
      <c r="B16" s="128" t="s">
        <v>179</v>
      </c>
      <c r="C16" s="129">
        <v>100.51</v>
      </c>
      <c r="D16" s="129">
        <v>100.51</v>
      </c>
      <c r="E16" s="79">
        <v>0</v>
      </c>
      <c r="F16" s="79">
        <v>0</v>
      </c>
      <c r="G16" s="79">
        <v>0</v>
      </c>
      <c r="H16" s="79">
        <v>0</v>
      </c>
      <c r="I16" s="79">
        <v>0</v>
      </c>
      <c r="J16" s="79">
        <v>0</v>
      </c>
      <c r="K16" s="79">
        <v>0</v>
      </c>
      <c r="L16" s="79">
        <v>0</v>
      </c>
      <c r="M16" s="59"/>
    </row>
    <row r="17" ht="27" customHeight="1" spans="1:12">
      <c r="A17" s="128" t="s">
        <v>181</v>
      </c>
      <c r="B17" s="128" t="s">
        <v>182</v>
      </c>
      <c r="C17" s="129">
        <v>70.87</v>
      </c>
      <c r="D17" s="129">
        <v>70.87</v>
      </c>
      <c r="E17" s="79">
        <v>0</v>
      </c>
      <c r="F17" s="79">
        <v>0</v>
      </c>
      <c r="G17" s="79">
        <v>0</v>
      </c>
      <c r="H17" s="79">
        <v>0</v>
      </c>
      <c r="I17" s="79">
        <v>0</v>
      </c>
      <c r="J17" s="79">
        <v>0</v>
      </c>
      <c r="K17" s="79">
        <v>0</v>
      </c>
      <c r="L17" s="79">
        <v>0</v>
      </c>
    </row>
    <row r="18" ht="27" customHeight="1" spans="1:12">
      <c r="A18" s="128" t="s">
        <v>184</v>
      </c>
      <c r="B18" s="128" t="s">
        <v>185</v>
      </c>
      <c r="C18" s="129">
        <v>31.03</v>
      </c>
      <c r="D18" s="129">
        <v>31.03</v>
      </c>
      <c r="E18" s="79">
        <v>0</v>
      </c>
      <c r="F18" s="79">
        <v>0</v>
      </c>
      <c r="G18" s="79">
        <v>0</v>
      </c>
      <c r="H18" s="79">
        <v>0</v>
      </c>
      <c r="I18" s="79">
        <v>0</v>
      </c>
      <c r="J18" s="79">
        <v>0</v>
      </c>
      <c r="K18" s="79">
        <v>0</v>
      </c>
      <c r="L18" s="79">
        <v>0</v>
      </c>
    </row>
    <row r="19" ht="27" customHeight="1" spans="1:12">
      <c r="A19" s="128" t="s">
        <v>187</v>
      </c>
      <c r="B19" s="128" t="s">
        <v>188</v>
      </c>
      <c r="C19" s="129">
        <v>62.48</v>
      </c>
      <c r="D19" s="129">
        <v>62.48</v>
      </c>
      <c r="E19" s="79">
        <v>0</v>
      </c>
      <c r="F19" s="79">
        <v>0</v>
      </c>
      <c r="G19" s="79">
        <v>0</v>
      </c>
      <c r="H19" s="79">
        <v>0</v>
      </c>
      <c r="I19" s="79">
        <v>0</v>
      </c>
      <c r="J19" s="79">
        <v>0</v>
      </c>
      <c r="K19" s="79">
        <v>0</v>
      </c>
      <c r="L19" s="79">
        <v>0</v>
      </c>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88"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1"/>
  <sheetViews>
    <sheetView showGridLines="0" showZeros="0" workbookViewId="0">
      <selection activeCell="G16" sqref="G16"/>
    </sheetView>
  </sheetViews>
  <sheetFormatPr defaultColWidth="9.16666666666667" defaultRowHeight="12.75" customHeight="1"/>
  <cols>
    <col min="1" max="1" width="42.6666666666667" customWidth="1"/>
    <col min="2" max="2" width="28.3333333333333" customWidth="1"/>
    <col min="3" max="3" width="41" customWidth="1"/>
    <col min="4" max="4" width="32.3333333333333" customWidth="1"/>
    <col min="5" max="5" width="43" customWidth="1"/>
    <col min="6" max="6" width="31.5" customWidth="1"/>
    <col min="7" max="7" width="44.6666666666667" customWidth="1"/>
    <col min="8" max="8" width="34.6666666666667" customWidth="1"/>
    <col min="9" max="9" width="9.16666666666667" customWidth="1"/>
  </cols>
  <sheetData>
    <row r="1" ht="22.5" customHeight="1" spans="1:8">
      <c r="A1" s="98" t="s">
        <v>16</v>
      </c>
      <c r="B1" s="99"/>
      <c r="C1" s="99"/>
      <c r="D1" s="99"/>
      <c r="E1" s="99"/>
      <c r="F1" s="99"/>
      <c r="G1" s="99"/>
      <c r="H1" s="100"/>
    </row>
    <row r="2" ht="22.5" customHeight="1" spans="1:8">
      <c r="A2" s="101" t="s">
        <v>17</v>
      </c>
      <c r="B2" s="101"/>
      <c r="C2" s="101"/>
      <c r="D2" s="101"/>
      <c r="E2" s="101"/>
      <c r="F2" s="101"/>
      <c r="G2" s="101"/>
      <c r="H2" s="101"/>
    </row>
    <row r="3" ht="22.5" customHeight="1" spans="1:8">
      <c r="A3" s="102"/>
      <c r="B3" s="102"/>
      <c r="C3" s="103"/>
      <c r="D3" s="103"/>
      <c r="E3" s="104"/>
      <c r="F3" s="104"/>
      <c r="G3" s="104"/>
      <c r="H3" s="105" t="s">
        <v>47</v>
      </c>
    </row>
    <row r="4" ht="22.5" customHeight="1" spans="1:8">
      <c r="A4" s="106" t="s">
        <v>48</v>
      </c>
      <c r="B4" s="106"/>
      <c r="C4" s="106" t="s">
        <v>49</v>
      </c>
      <c r="D4" s="106"/>
      <c r="E4" s="106"/>
      <c r="F4" s="106"/>
      <c r="G4" s="106"/>
      <c r="H4" s="106"/>
    </row>
    <row r="5" ht="22.5" customHeight="1" spans="1:8">
      <c r="A5" s="106" t="s">
        <v>50</v>
      </c>
      <c r="B5" s="106" t="s">
        <v>51</v>
      </c>
      <c r="C5" s="106" t="s">
        <v>52</v>
      </c>
      <c r="D5" s="107" t="s">
        <v>51</v>
      </c>
      <c r="E5" s="106" t="s">
        <v>53</v>
      </c>
      <c r="F5" s="106" t="s">
        <v>51</v>
      </c>
      <c r="G5" s="106" t="s">
        <v>54</v>
      </c>
      <c r="H5" s="106" t="s">
        <v>51</v>
      </c>
    </row>
    <row r="6" ht="22.5" customHeight="1" spans="1:8">
      <c r="A6" s="120" t="s">
        <v>191</v>
      </c>
      <c r="B6" s="79">
        <v>980.96</v>
      </c>
      <c r="C6" s="120" t="s">
        <v>191</v>
      </c>
      <c r="D6" s="79">
        <v>980.96</v>
      </c>
      <c r="E6" s="113" t="s">
        <v>191</v>
      </c>
      <c r="F6" s="79">
        <v>980.96</v>
      </c>
      <c r="G6" s="113" t="s">
        <v>191</v>
      </c>
      <c r="H6" s="79">
        <v>980.96</v>
      </c>
    </row>
    <row r="7" ht="22.5" customHeight="1" spans="1:8">
      <c r="A7" s="108" t="s">
        <v>192</v>
      </c>
      <c r="B7" s="79">
        <v>980.96</v>
      </c>
      <c r="C7" s="121" t="s">
        <v>57</v>
      </c>
      <c r="D7" s="79" t="s">
        <v>58</v>
      </c>
      <c r="E7" s="113" t="s">
        <v>59</v>
      </c>
      <c r="F7" s="79">
        <v>928.71</v>
      </c>
      <c r="G7" s="113" t="s">
        <v>60</v>
      </c>
      <c r="H7" s="79">
        <v>283.81</v>
      </c>
    </row>
    <row r="8" ht="22.5" customHeight="1" spans="1:10">
      <c r="A8" s="122" t="s">
        <v>193</v>
      </c>
      <c r="B8" s="79" t="s">
        <v>58</v>
      </c>
      <c r="C8" s="121" t="s">
        <v>62</v>
      </c>
      <c r="D8" s="79" t="s">
        <v>58</v>
      </c>
      <c r="E8" s="113" t="s">
        <v>63</v>
      </c>
      <c r="F8" s="79">
        <v>880.25</v>
      </c>
      <c r="G8" s="113" t="s">
        <v>64</v>
      </c>
      <c r="H8" s="79">
        <v>12.7</v>
      </c>
      <c r="J8" s="59"/>
    </row>
    <row r="9" ht="22.5" customHeight="1" spans="1:8">
      <c r="A9" s="108" t="s">
        <v>194</v>
      </c>
      <c r="B9" s="79" t="s">
        <v>58</v>
      </c>
      <c r="C9" s="121" t="s">
        <v>66</v>
      </c>
      <c r="D9" s="79" t="s">
        <v>58</v>
      </c>
      <c r="E9" s="113" t="s">
        <v>67</v>
      </c>
      <c r="F9" s="79">
        <v>46.18</v>
      </c>
      <c r="G9" s="113" t="s">
        <v>68</v>
      </c>
      <c r="H9" s="79" t="s">
        <v>58</v>
      </c>
    </row>
    <row r="10" ht="22.5" customHeight="1" spans="1:8">
      <c r="A10" s="108" t="s">
        <v>195</v>
      </c>
      <c r="B10" s="79" t="s">
        <v>58</v>
      </c>
      <c r="C10" s="121" t="s">
        <v>70</v>
      </c>
      <c r="D10" s="79" t="s">
        <v>58</v>
      </c>
      <c r="E10" s="113" t="s">
        <v>71</v>
      </c>
      <c r="F10" s="79">
        <v>2.28</v>
      </c>
      <c r="G10" s="113" t="s">
        <v>72</v>
      </c>
      <c r="H10" s="79" t="s">
        <v>58</v>
      </c>
    </row>
    <row r="11" ht="22.5" customHeight="1" spans="1:8">
      <c r="A11" s="108"/>
      <c r="B11" s="79"/>
      <c r="C11" s="121" t="s">
        <v>74</v>
      </c>
      <c r="D11" s="79" t="s">
        <v>58</v>
      </c>
      <c r="E11" s="113" t="s">
        <v>75</v>
      </c>
      <c r="F11" s="79" t="s">
        <v>58</v>
      </c>
      <c r="G11" s="113" t="s">
        <v>76</v>
      </c>
      <c r="H11" s="79">
        <v>682.17</v>
      </c>
    </row>
    <row r="12" ht="22.5" customHeight="1" spans="1:8">
      <c r="A12" s="108"/>
      <c r="B12" s="79"/>
      <c r="C12" s="121" t="s">
        <v>78</v>
      </c>
      <c r="D12" s="79" t="s">
        <v>58</v>
      </c>
      <c r="E12" s="113" t="s">
        <v>79</v>
      </c>
      <c r="F12" s="79">
        <v>52.25</v>
      </c>
      <c r="G12" s="113" t="s">
        <v>80</v>
      </c>
      <c r="H12" s="79" t="s">
        <v>58</v>
      </c>
    </row>
    <row r="13" ht="22.5" customHeight="1" spans="1:8">
      <c r="A13" s="108"/>
      <c r="B13" s="79"/>
      <c r="C13" s="121" t="s">
        <v>82</v>
      </c>
      <c r="D13" s="79" t="s">
        <v>58</v>
      </c>
      <c r="E13" s="113" t="s">
        <v>63</v>
      </c>
      <c r="F13" s="79" t="s">
        <v>58</v>
      </c>
      <c r="G13" s="113" t="s">
        <v>83</v>
      </c>
      <c r="H13" s="79" t="s">
        <v>58</v>
      </c>
    </row>
    <row r="14" ht="22.5" customHeight="1" spans="1:8">
      <c r="A14" s="108"/>
      <c r="B14" s="79"/>
      <c r="C14" s="121" t="s">
        <v>85</v>
      </c>
      <c r="D14" s="79">
        <v>94.61</v>
      </c>
      <c r="E14" s="113" t="s">
        <v>67</v>
      </c>
      <c r="F14" s="79">
        <v>52.25</v>
      </c>
      <c r="G14" s="113" t="s">
        <v>86</v>
      </c>
      <c r="H14" s="79" t="s">
        <v>58</v>
      </c>
    </row>
    <row r="15" ht="22.5" customHeight="1" spans="1:8">
      <c r="A15" s="123"/>
      <c r="B15" s="79"/>
      <c r="C15" s="121" t="s">
        <v>88</v>
      </c>
      <c r="D15" s="79" t="s">
        <v>58</v>
      </c>
      <c r="E15" s="113" t="s">
        <v>89</v>
      </c>
      <c r="F15" s="79" t="s">
        <v>58</v>
      </c>
      <c r="G15" s="113" t="s">
        <v>90</v>
      </c>
      <c r="H15" s="79">
        <v>2.28</v>
      </c>
    </row>
    <row r="16" ht="22.5" customHeight="1" spans="1:8">
      <c r="A16" s="123"/>
      <c r="B16" s="79"/>
      <c r="C16" s="121" t="s">
        <v>92</v>
      </c>
      <c r="D16" s="79">
        <v>34.6</v>
      </c>
      <c r="E16" s="113" t="s">
        <v>93</v>
      </c>
      <c r="F16" s="79" t="s">
        <v>58</v>
      </c>
      <c r="G16" s="113" t="s">
        <v>94</v>
      </c>
      <c r="H16" s="79" t="s">
        <v>58</v>
      </c>
    </row>
    <row r="17" ht="22.5" customHeight="1" spans="1:8">
      <c r="A17" s="123"/>
      <c r="B17" s="79"/>
      <c r="C17" s="121" t="s">
        <v>96</v>
      </c>
      <c r="D17" s="79" t="s">
        <v>58</v>
      </c>
      <c r="E17" s="113" t="s">
        <v>97</v>
      </c>
      <c r="F17" s="79" t="s">
        <v>58</v>
      </c>
      <c r="G17" s="113" t="s">
        <v>98</v>
      </c>
      <c r="H17" s="79" t="s">
        <v>58</v>
      </c>
    </row>
    <row r="18" ht="22.5" customHeight="1" spans="1:8">
      <c r="A18" s="123"/>
      <c r="B18" s="79"/>
      <c r="C18" s="121" t="s">
        <v>99</v>
      </c>
      <c r="D18" s="79" t="s">
        <v>58</v>
      </c>
      <c r="E18" s="113" t="s">
        <v>100</v>
      </c>
      <c r="F18" s="79" t="s">
        <v>58</v>
      </c>
      <c r="G18" s="113" t="s">
        <v>101</v>
      </c>
      <c r="H18" s="79" t="s">
        <v>58</v>
      </c>
    </row>
    <row r="19" ht="22.5" customHeight="1" spans="1:8">
      <c r="A19" s="115"/>
      <c r="B19" s="79"/>
      <c r="C19" s="121" t="s">
        <v>102</v>
      </c>
      <c r="D19" s="79">
        <v>784.55</v>
      </c>
      <c r="E19" s="113" t="s">
        <v>103</v>
      </c>
      <c r="F19" s="79" t="s">
        <v>58</v>
      </c>
      <c r="G19" s="113" t="s">
        <v>104</v>
      </c>
      <c r="H19" s="79" t="s">
        <v>58</v>
      </c>
    </row>
    <row r="20" ht="22.5" customHeight="1" spans="1:8">
      <c r="A20" s="115"/>
      <c r="B20" s="79"/>
      <c r="C20" s="121" t="s">
        <v>105</v>
      </c>
      <c r="D20" s="79" t="s">
        <v>58</v>
      </c>
      <c r="E20" s="113" t="s">
        <v>106</v>
      </c>
      <c r="F20" s="79" t="s">
        <v>58</v>
      </c>
      <c r="G20" s="113" t="s">
        <v>107</v>
      </c>
      <c r="H20" s="79" t="s">
        <v>58</v>
      </c>
    </row>
    <row r="21" ht="22.5" customHeight="1" spans="1:8">
      <c r="A21" s="80"/>
      <c r="B21" s="79"/>
      <c r="C21" s="121" t="s">
        <v>108</v>
      </c>
      <c r="D21" s="79" t="s">
        <v>58</v>
      </c>
      <c r="E21" s="113" t="s">
        <v>109</v>
      </c>
      <c r="F21" s="79" t="s">
        <v>58</v>
      </c>
      <c r="G21" s="113" t="s">
        <v>110</v>
      </c>
      <c r="H21" s="79" t="s">
        <v>58</v>
      </c>
    </row>
    <row r="22" ht="22.5" customHeight="1" spans="1:8">
      <c r="A22" s="81"/>
      <c r="B22" s="79"/>
      <c r="C22" s="121" t="s">
        <v>111</v>
      </c>
      <c r="D22" s="79" t="s">
        <v>58</v>
      </c>
      <c r="E22" s="113" t="s">
        <v>112</v>
      </c>
      <c r="F22" s="79" t="s">
        <v>58</v>
      </c>
      <c r="G22" s="113"/>
      <c r="H22" s="79"/>
    </row>
    <row r="23" ht="22.5" customHeight="1" spans="1:8">
      <c r="A23" s="73"/>
      <c r="B23" s="79"/>
      <c r="C23" s="121" t="s">
        <v>113</v>
      </c>
      <c r="D23" s="79" t="s">
        <v>58</v>
      </c>
      <c r="E23" s="117" t="s">
        <v>114</v>
      </c>
      <c r="F23" s="79" t="s">
        <v>58</v>
      </c>
      <c r="G23" s="117"/>
      <c r="H23" s="79"/>
    </row>
    <row r="24" ht="22.5" customHeight="1" spans="1:8">
      <c r="A24" s="73"/>
      <c r="B24" s="79"/>
      <c r="C24" s="121" t="s">
        <v>115</v>
      </c>
      <c r="D24" s="79" t="s">
        <v>58</v>
      </c>
      <c r="E24" s="117" t="s">
        <v>116</v>
      </c>
      <c r="F24" s="79" t="s">
        <v>58</v>
      </c>
      <c r="G24" s="117"/>
      <c r="H24" s="79"/>
    </row>
    <row r="25" ht="22.5" customHeight="1" spans="1:9">
      <c r="A25" s="73"/>
      <c r="B25" s="79"/>
      <c r="C25" s="121" t="s">
        <v>117</v>
      </c>
      <c r="D25" s="79" t="s">
        <v>58</v>
      </c>
      <c r="E25" s="117" t="s">
        <v>118</v>
      </c>
      <c r="F25" s="79" t="s">
        <v>58</v>
      </c>
      <c r="G25" s="117"/>
      <c r="H25" s="79"/>
      <c r="I25" s="59"/>
    </row>
    <row r="26" ht="22.5" customHeight="1" spans="1:10">
      <c r="A26" s="73"/>
      <c r="B26" s="79"/>
      <c r="C26" s="121" t="s">
        <v>119</v>
      </c>
      <c r="D26" s="79">
        <v>67.2</v>
      </c>
      <c r="E26" s="113"/>
      <c r="F26" s="79"/>
      <c r="G26" s="113"/>
      <c r="H26" s="79"/>
      <c r="I26" s="59"/>
      <c r="J26" s="59"/>
    </row>
    <row r="27" ht="22.5" customHeight="1" spans="1:10">
      <c r="A27" s="81"/>
      <c r="B27" s="79"/>
      <c r="C27" s="121" t="s">
        <v>120</v>
      </c>
      <c r="D27" s="79" t="s">
        <v>58</v>
      </c>
      <c r="E27" s="124"/>
      <c r="F27" s="79"/>
      <c r="G27" s="113"/>
      <c r="H27" s="79"/>
      <c r="I27" s="59"/>
      <c r="J27" s="59"/>
    </row>
    <row r="28" ht="22.5" customHeight="1" spans="1:10">
      <c r="A28" s="73"/>
      <c r="B28" s="79"/>
      <c r="C28" s="121" t="s">
        <v>121</v>
      </c>
      <c r="D28" s="79" t="s">
        <v>58</v>
      </c>
      <c r="E28" s="113"/>
      <c r="F28" s="79"/>
      <c r="G28" s="113"/>
      <c r="H28" s="79"/>
      <c r="I28" s="59"/>
      <c r="J28" s="59"/>
    </row>
    <row r="29" ht="22.5" customHeight="1" spans="1:10">
      <c r="A29" s="81"/>
      <c r="B29" s="79"/>
      <c r="C29" s="121" t="s">
        <v>122</v>
      </c>
      <c r="D29" s="79" t="s">
        <v>58</v>
      </c>
      <c r="E29" s="113"/>
      <c r="F29" s="79"/>
      <c r="G29" s="113"/>
      <c r="H29" s="79"/>
      <c r="I29" s="59"/>
      <c r="J29" s="59"/>
    </row>
    <row r="30" ht="22.5" customHeight="1" spans="1:9">
      <c r="A30" s="81"/>
      <c r="B30" s="79"/>
      <c r="C30" s="121" t="s">
        <v>123</v>
      </c>
      <c r="D30" s="79" t="s">
        <v>58</v>
      </c>
      <c r="E30" s="113"/>
      <c r="F30" s="79"/>
      <c r="G30" s="113"/>
      <c r="H30" s="79"/>
      <c r="I30" s="59"/>
    </row>
    <row r="31" ht="22.5" customHeight="1" spans="1:8">
      <c r="A31" s="81"/>
      <c r="B31" s="79"/>
      <c r="C31" s="121" t="s">
        <v>124</v>
      </c>
      <c r="D31" s="79" t="s">
        <v>58</v>
      </c>
      <c r="E31" s="113"/>
      <c r="F31" s="79"/>
      <c r="G31" s="113"/>
      <c r="H31" s="79"/>
    </row>
    <row r="32" ht="22.5" customHeight="1" spans="1:8">
      <c r="A32" s="81"/>
      <c r="B32" s="79"/>
      <c r="C32" s="121" t="s">
        <v>125</v>
      </c>
      <c r="D32" s="79" t="s">
        <v>58</v>
      </c>
      <c r="E32" s="113"/>
      <c r="F32" s="79"/>
      <c r="G32" s="113"/>
      <c r="H32" s="79"/>
    </row>
    <row r="33" ht="22.5" customHeight="1" spans="1:10">
      <c r="A33" s="81"/>
      <c r="B33" s="79"/>
      <c r="C33" s="121" t="s">
        <v>126</v>
      </c>
      <c r="D33" s="79" t="s">
        <v>58</v>
      </c>
      <c r="E33" s="113"/>
      <c r="F33" s="79"/>
      <c r="G33" s="113"/>
      <c r="H33" s="79"/>
      <c r="I33" s="59"/>
      <c r="J33" s="59"/>
    </row>
    <row r="34" ht="22.5" customHeight="1" spans="1:8">
      <c r="A34" s="80"/>
      <c r="B34" s="79"/>
      <c r="C34" s="121" t="s">
        <v>127</v>
      </c>
      <c r="D34" s="79" t="s">
        <v>58</v>
      </c>
      <c r="E34" s="113"/>
      <c r="F34" s="79"/>
      <c r="G34" s="113"/>
      <c r="H34" s="79"/>
    </row>
    <row r="35" ht="22.5" customHeight="1" spans="1:8">
      <c r="A35" s="81"/>
      <c r="B35" s="79"/>
      <c r="C35" s="121" t="s">
        <v>128</v>
      </c>
      <c r="D35" s="79" t="s">
        <v>58</v>
      </c>
      <c r="E35" s="108"/>
      <c r="F35" s="79"/>
      <c r="G35" s="108"/>
      <c r="H35" s="79"/>
    </row>
    <row r="36" ht="18" customHeight="1" spans="1:8">
      <c r="A36" s="107" t="s">
        <v>129</v>
      </c>
      <c r="B36" s="79"/>
      <c r="C36" s="107" t="s">
        <v>130</v>
      </c>
      <c r="D36" s="79"/>
      <c r="E36" s="107" t="s">
        <v>130</v>
      </c>
      <c r="F36" s="79"/>
      <c r="G36" s="107" t="s">
        <v>130</v>
      </c>
      <c r="H36" s="79"/>
    </row>
    <row r="37" ht="18" customHeight="1" spans="1:8">
      <c r="A37" s="121" t="s">
        <v>135</v>
      </c>
      <c r="B37" s="79">
        <v>980.96</v>
      </c>
      <c r="C37" s="123" t="s">
        <v>132</v>
      </c>
      <c r="D37" s="79">
        <v>980.96</v>
      </c>
      <c r="E37" s="123" t="s">
        <v>132</v>
      </c>
      <c r="F37" s="79">
        <v>980.96</v>
      </c>
      <c r="G37" s="123" t="s">
        <v>132</v>
      </c>
      <c r="H37" s="79">
        <v>980.96</v>
      </c>
    </row>
    <row r="38" ht="18" customHeight="1" spans="1:8">
      <c r="A38" s="121"/>
      <c r="B38" s="79" t="s">
        <v>58</v>
      </c>
      <c r="C38" s="115"/>
      <c r="D38" s="79" t="s">
        <v>58</v>
      </c>
      <c r="E38" s="115"/>
      <c r="F38" s="79" t="s">
        <v>58</v>
      </c>
      <c r="G38" s="115"/>
      <c r="H38" s="79" t="s">
        <v>58</v>
      </c>
    </row>
    <row r="39" ht="22.5" customHeight="1" spans="1:8">
      <c r="A39" s="121"/>
      <c r="B39" s="79"/>
      <c r="C39" s="125"/>
      <c r="D39" s="79"/>
      <c r="E39" s="81"/>
      <c r="F39" s="79"/>
      <c r="G39" s="81"/>
      <c r="H39" s="79"/>
    </row>
    <row r="40" ht="22.5" customHeight="1" spans="1:8">
      <c r="A40" s="121"/>
      <c r="B40" s="79"/>
      <c r="C40" s="125"/>
      <c r="D40" s="79"/>
      <c r="E40" s="81"/>
      <c r="F40" s="79"/>
      <c r="G40" s="81"/>
      <c r="H40" s="79"/>
    </row>
    <row r="41" ht="21" customHeight="1" spans="1:8">
      <c r="A41" s="81"/>
      <c r="B41" s="79"/>
      <c r="C41" s="80"/>
      <c r="D41" s="79"/>
      <c r="E41" s="80"/>
      <c r="F41" s="79"/>
      <c r="G41" s="80"/>
      <c r="H41" s="79"/>
    </row>
    <row r="42" ht="18" customHeight="1" spans="1:8">
      <c r="A42" s="106" t="s">
        <v>138</v>
      </c>
      <c r="B42" s="79">
        <v>980.96</v>
      </c>
      <c r="C42" s="126" t="s">
        <v>139</v>
      </c>
      <c r="D42" s="79">
        <v>980.96</v>
      </c>
      <c r="E42" s="106" t="s">
        <v>139</v>
      </c>
      <c r="F42" s="79">
        <v>980.96</v>
      </c>
      <c r="G42" s="106" t="s">
        <v>139</v>
      </c>
      <c r="H42" s="79">
        <v>980.96</v>
      </c>
    </row>
    <row r="43" customHeight="1" spans="4:8">
      <c r="D43" s="59"/>
      <c r="H43" s="59"/>
    </row>
    <row r="44" customHeight="1" spans="4:8">
      <c r="D44" s="59"/>
      <c r="H44" s="59"/>
    </row>
    <row r="45" customHeight="1" spans="4:8">
      <c r="D45" s="59"/>
      <c r="H45" s="59"/>
    </row>
    <row r="46" customHeight="1" spans="4:8">
      <c r="D46" s="59"/>
      <c r="H46" s="59"/>
    </row>
    <row r="47" customHeight="1" spans="4:8">
      <c r="D47" s="59"/>
      <c r="H47" s="59"/>
    </row>
    <row r="48" customHeight="1" spans="4:8">
      <c r="D48" s="59"/>
      <c r="H48" s="59"/>
    </row>
    <row r="49" customHeight="1" spans="4:8">
      <c r="D49" s="59"/>
      <c r="H49" s="59"/>
    </row>
    <row r="50" customHeight="1" spans="4:8">
      <c r="D50" s="59"/>
      <c r="H50" s="59"/>
    </row>
    <row r="51" customHeight="1" spans="4:8">
      <c r="D51" s="59"/>
      <c r="H51" s="59"/>
    </row>
    <row r="52" customHeight="1" spans="4:8">
      <c r="D52" s="59"/>
      <c r="H52" s="59"/>
    </row>
    <row r="53" customHeight="1" spans="4:8">
      <c r="D53" s="59"/>
      <c r="H53" s="59"/>
    </row>
    <row r="54" customHeight="1" spans="4:8">
      <c r="D54" s="59"/>
      <c r="H54" s="59"/>
    </row>
    <row r="55" customHeight="1" spans="4:8">
      <c r="D55" s="59"/>
      <c r="H55" s="59"/>
    </row>
    <row r="56" customHeight="1" spans="8:8">
      <c r="H56" s="59"/>
    </row>
    <row r="57" customHeight="1" spans="8:8">
      <c r="H57" s="59"/>
    </row>
    <row r="58" customHeight="1" spans="8:8">
      <c r="H58" s="59"/>
    </row>
    <row r="59" customHeight="1" spans="8:8">
      <c r="H59" s="59"/>
    </row>
    <row r="60" customHeight="1" spans="8:8">
      <c r="H60" s="59"/>
    </row>
    <row r="61" customHeight="1" spans="8:8">
      <c r="H61" s="59"/>
    </row>
  </sheetData>
  <mergeCells count="4">
    <mergeCell ref="A2:H2"/>
    <mergeCell ref="A3:B3"/>
    <mergeCell ref="A4:B4"/>
    <mergeCell ref="C4:H4"/>
  </mergeCells>
  <printOptions horizontalCentered="1"/>
  <pageMargins left="0.75" right="0.75" top="0.789583333333333" bottom="1" header="0" footer="0"/>
  <pageSetup paperSize="9" scale="44"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3"/>
  <sheetViews>
    <sheetView showGridLines="0" showZeros="0" workbookViewId="0">
      <selection activeCell="I16" sqref="I16"/>
    </sheetView>
  </sheetViews>
  <sheetFormatPr defaultColWidth="9.16666666666667" defaultRowHeight="12.75" customHeight="1" outlineLevelCol="6"/>
  <cols>
    <col min="1" max="1" width="25" customWidth="1"/>
    <col min="2" max="2" width="46" customWidth="1"/>
    <col min="3" max="7" width="31" customWidth="1"/>
    <col min="8" max="8" width="9.16666666666667" customWidth="1"/>
  </cols>
  <sheetData>
    <row r="1" ht="30" customHeight="1" spans="1:1">
      <c r="A1" s="59" t="s">
        <v>18</v>
      </c>
    </row>
    <row r="2" ht="28.5" customHeight="1" spans="1:7">
      <c r="A2" s="83" t="s">
        <v>196</v>
      </c>
      <c r="B2" s="83"/>
      <c r="C2" s="83"/>
      <c r="D2" s="83"/>
      <c r="E2" s="83"/>
      <c r="F2" s="83"/>
      <c r="G2" s="83"/>
    </row>
    <row r="3" ht="22.5" customHeight="1" spans="7:7">
      <c r="G3" s="82" t="s">
        <v>47</v>
      </c>
    </row>
    <row r="4" ht="22.5" customHeight="1" spans="1:7">
      <c r="A4" s="85" t="s">
        <v>197</v>
      </c>
      <c r="B4" s="85" t="s">
        <v>198</v>
      </c>
      <c r="C4" s="85" t="s">
        <v>143</v>
      </c>
      <c r="D4" s="85" t="s">
        <v>199</v>
      </c>
      <c r="E4" s="85" t="s">
        <v>200</v>
      </c>
      <c r="F4" s="85" t="s">
        <v>201</v>
      </c>
      <c r="G4" s="85" t="s">
        <v>202</v>
      </c>
    </row>
    <row r="5" ht="14.1" customHeight="1" spans="1:7">
      <c r="A5" s="69" t="s">
        <v>153</v>
      </c>
      <c r="B5" s="69" t="s">
        <v>153</v>
      </c>
      <c r="C5" s="69" t="s">
        <v>153</v>
      </c>
      <c r="D5" s="69" t="s">
        <v>153</v>
      </c>
      <c r="E5" s="69" t="s">
        <v>153</v>
      </c>
      <c r="F5" s="69" t="s">
        <v>153</v>
      </c>
      <c r="G5" s="69" t="s">
        <v>153</v>
      </c>
    </row>
    <row r="6" ht="20.1" customHeight="1" spans="1:7">
      <c r="A6" s="70" t="s">
        <v>155</v>
      </c>
      <c r="B6" s="70" t="s">
        <v>143</v>
      </c>
      <c r="C6" s="79">
        <v>980.96</v>
      </c>
      <c r="D6" s="79">
        <v>888.41</v>
      </c>
      <c r="E6" s="79">
        <v>40.3</v>
      </c>
      <c r="F6" s="79">
        <v>52.25</v>
      </c>
      <c r="G6" s="70" t="s">
        <v>155</v>
      </c>
    </row>
    <row r="7" ht="27" customHeight="1" spans="1:7">
      <c r="A7" s="70" t="s">
        <v>203</v>
      </c>
      <c r="B7" s="70" t="s">
        <v>204</v>
      </c>
      <c r="C7" s="79">
        <v>94.61</v>
      </c>
      <c r="D7" s="79">
        <v>94.61</v>
      </c>
      <c r="E7" s="79">
        <v>0</v>
      </c>
      <c r="F7" s="79">
        <v>0</v>
      </c>
      <c r="G7" s="70" t="s">
        <v>155</v>
      </c>
    </row>
    <row r="8" ht="27" customHeight="1" spans="1:7">
      <c r="A8" s="70" t="s">
        <v>205</v>
      </c>
      <c r="B8" s="70" t="s">
        <v>206</v>
      </c>
      <c r="C8" s="79">
        <v>90.99</v>
      </c>
      <c r="D8" s="79">
        <v>90.99</v>
      </c>
      <c r="E8" s="79">
        <v>0</v>
      </c>
      <c r="F8" s="79">
        <v>0</v>
      </c>
      <c r="G8" s="70" t="s">
        <v>155</v>
      </c>
    </row>
    <row r="9" ht="27" customHeight="1" spans="1:7">
      <c r="A9" s="70" t="s">
        <v>207</v>
      </c>
      <c r="B9" s="70" t="s">
        <v>208</v>
      </c>
      <c r="C9" s="79">
        <v>90.99</v>
      </c>
      <c r="D9" s="79">
        <v>90.99</v>
      </c>
      <c r="E9" s="79">
        <v>0</v>
      </c>
      <c r="F9" s="79">
        <v>0</v>
      </c>
      <c r="G9" s="70"/>
    </row>
    <row r="10" ht="27" customHeight="1" spans="1:7">
      <c r="A10" s="70" t="s">
        <v>209</v>
      </c>
      <c r="B10" s="70" t="s">
        <v>210</v>
      </c>
      <c r="C10" s="79">
        <v>3.62</v>
      </c>
      <c r="D10" s="79">
        <v>3.62</v>
      </c>
      <c r="E10" s="79">
        <v>0</v>
      </c>
      <c r="F10" s="79">
        <v>0</v>
      </c>
      <c r="G10" s="70" t="s">
        <v>155</v>
      </c>
    </row>
    <row r="11" ht="27" customHeight="1" spans="1:7">
      <c r="A11" s="70" t="s">
        <v>211</v>
      </c>
      <c r="B11" s="70" t="s">
        <v>212</v>
      </c>
      <c r="C11" s="79">
        <v>3.62</v>
      </c>
      <c r="D11" s="79">
        <v>3.62</v>
      </c>
      <c r="E11" s="79">
        <v>0</v>
      </c>
      <c r="F11" s="79">
        <v>0</v>
      </c>
      <c r="G11" s="70"/>
    </row>
    <row r="12" ht="27" customHeight="1" spans="1:7">
      <c r="A12" s="70" t="s">
        <v>213</v>
      </c>
      <c r="B12" s="70" t="s">
        <v>214</v>
      </c>
      <c r="C12" s="79">
        <v>34.6</v>
      </c>
      <c r="D12" s="79">
        <v>34.6</v>
      </c>
      <c r="E12" s="79">
        <v>0</v>
      </c>
      <c r="F12" s="79">
        <v>0</v>
      </c>
      <c r="G12" s="70" t="s">
        <v>155</v>
      </c>
    </row>
    <row r="13" ht="27" customHeight="1" spans="1:7">
      <c r="A13" s="70" t="s">
        <v>215</v>
      </c>
      <c r="B13" s="70" t="s">
        <v>216</v>
      </c>
      <c r="C13" s="79">
        <v>34.6</v>
      </c>
      <c r="D13" s="79">
        <v>34.6</v>
      </c>
      <c r="E13" s="79">
        <v>0</v>
      </c>
      <c r="F13" s="79">
        <v>0</v>
      </c>
      <c r="G13" s="70" t="s">
        <v>155</v>
      </c>
    </row>
    <row r="14" ht="27" customHeight="1" spans="1:7">
      <c r="A14" s="70" t="s">
        <v>217</v>
      </c>
      <c r="B14" s="70" t="s">
        <v>218</v>
      </c>
      <c r="C14" s="79">
        <v>10.02</v>
      </c>
      <c r="D14" s="79">
        <v>10.02</v>
      </c>
      <c r="E14" s="79">
        <v>0</v>
      </c>
      <c r="F14" s="79">
        <v>0</v>
      </c>
      <c r="G14" s="70"/>
    </row>
    <row r="15" ht="27" customHeight="1" spans="1:7">
      <c r="A15" s="70" t="s">
        <v>219</v>
      </c>
      <c r="B15" s="70" t="s">
        <v>220</v>
      </c>
      <c r="C15" s="79">
        <v>24.58</v>
      </c>
      <c r="D15" s="79">
        <v>24.58</v>
      </c>
      <c r="E15" s="79">
        <v>0</v>
      </c>
      <c r="F15" s="79">
        <v>0</v>
      </c>
      <c r="G15" s="70"/>
    </row>
    <row r="16" ht="27" customHeight="1" spans="1:7">
      <c r="A16" s="70" t="s">
        <v>221</v>
      </c>
      <c r="B16" s="70" t="s">
        <v>222</v>
      </c>
      <c r="C16" s="79">
        <v>784.55</v>
      </c>
      <c r="D16" s="79">
        <v>692</v>
      </c>
      <c r="E16" s="79">
        <v>40.3</v>
      </c>
      <c r="F16" s="79">
        <v>52.25</v>
      </c>
      <c r="G16" s="70" t="s">
        <v>155</v>
      </c>
    </row>
    <row r="17" ht="27" customHeight="1" spans="1:7">
      <c r="A17" s="70" t="s">
        <v>223</v>
      </c>
      <c r="B17" s="70" t="s">
        <v>224</v>
      </c>
      <c r="C17" s="79">
        <v>784.55</v>
      </c>
      <c r="D17" s="79">
        <v>692</v>
      </c>
      <c r="E17" s="79">
        <v>40.3</v>
      </c>
      <c r="F17" s="79">
        <v>52.25</v>
      </c>
      <c r="G17" s="70" t="s">
        <v>155</v>
      </c>
    </row>
    <row r="18" ht="27" customHeight="1" spans="1:7">
      <c r="A18" s="70" t="s">
        <v>225</v>
      </c>
      <c r="B18" s="70" t="s">
        <v>226</v>
      </c>
      <c r="C18" s="79">
        <v>241.58</v>
      </c>
      <c r="D18" s="79">
        <v>228.88</v>
      </c>
      <c r="E18" s="79">
        <v>5.6</v>
      </c>
      <c r="F18" s="79">
        <v>7.1</v>
      </c>
      <c r="G18" s="70"/>
    </row>
    <row r="19" ht="27" customHeight="1" spans="1:7">
      <c r="A19" s="70" t="s">
        <v>227</v>
      </c>
      <c r="B19" s="70" t="s">
        <v>228</v>
      </c>
      <c r="C19" s="79">
        <v>542.97</v>
      </c>
      <c r="D19" s="79">
        <v>463.12</v>
      </c>
      <c r="E19" s="79">
        <v>34.7</v>
      </c>
      <c r="F19" s="79">
        <v>45.15</v>
      </c>
      <c r="G19" s="70"/>
    </row>
    <row r="20" ht="27" customHeight="1" spans="1:7">
      <c r="A20" s="70" t="s">
        <v>229</v>
      </c>
      <c r="B20" s="70" t="s">
        <v>230</v>
      </c>
      <c r="C20" s="79">
        <v>67.2</v>
      </c>
      <c r="D20" s="79">
        <v>67.2</v>
      </c>
      <c r="E20" s="79">
        <v>0</v>
      </c>
      <c r="F20" s="79">
        <v>0</v>
      </c>
      <c r="G20" s="70" t="s">
        <v>155</v>
      </c>
    </row>
    <row r="21" ht="27" customHeight="1" spans="1:7">
      <c r="A21" s="70" t="s">
        <v>231</v>
      </c>
      <c r="B21" s="70" t="s">
        <v>232</v>
      </c>
      <c r="C21" s="79">
        <v>67.2</v>
      </c>
      <c r="D21" s="79">
        <v>67.2</v>
      </c>
      <c r="E21" s="79">
        <v>0</v>
      </c>
      <c r="F21" s="79">
        <v>0</v>
      </c>
      <c r="G21" s="70" t="s">
        <v>155</v>
      </c>
    </row>
    <row r="22" ht="27" customHeight="1" spans="1:7">
      <c r="A22" s="70" t="s">
        <v>233</v>
      </c>
      <c r="B22" s="70" t="s">
        <v>234</v>
      </c>
      <c r="C22" s="79">
        <v>67.2</v>
      </c>
      <c r="D22" s="79">
        <v>67.2</v>
      </c>
      <c r="E22" s="79">
        <v>0</v>
      </c>
      <c r="F22" s="79">
        <v>0</v>
      </c>
      <c r="G22" s="70"/>
    </row>
    <row r="23" ht="27" customHeight="1"/>
  </sheetData>
  <mergeCells count="1">
    <mergeCell ref="A2:G2"/>
  </mergeCells>
  <printOptions horizontalCentered="1"/>
  <pageMargins left="0.589583333333333" right="0.589583333333333" top="0.789583333333333" bottom="0.789583333333333" header="0.5" footer="0.5"/>
  <pageSetup paperSize="9" scale="73"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5"/>
  <sheetViews>
    <sheetView showGridLines="0" showZeros="0" workbookViewId="0">
      <selection activeCell="J22" sqref="J22"/>
    </sheetView>
  </sheetViews>
  <sheetFormatPr defaultColWidth="9.16666666666667" defaultRowHeight="12.75" customHeight="1"/>
  <cols>
    <col min="1" max="1" width="19" customWidth="1"/>
    <col min="2" max="2" width="38.1666666666667" customWidth="1"/>
    <col min="3" max="4" width="31.6666666666667" customWidth="1"/>
    <col min="5" max="9" width="21.3333333333333" customWidth="1"/>
    <col min="10" max="10" width="9.16666666666667" customWidth="1"/>
  </cols>
  <sheetData>
    <row r="1" ht="30" customHeight="1" spans="1:1">
      <c r="A1" s="59" t="s">
        <v>20</v>
      </c>
    </row>
    <row r="2" ht="28.5" customHeight="1" spans="1:9">
      <c r="A2" s="60" t="s">
        <v>235</v>
      </c>
      <c r="B2" s="60"/>
      <c r="C2" s="60"/>
      <c r="D2" s="60"/>
      <c r="E2" s="60"/>
      <c r="F2" s="60"/>
      <c r="G2" s="60"/>
      <c r="H2" s="60"/>
      <c r="I2" s="60"/>
    </row>
    <row r="3" ht="22.5" customHeight="1" spans="9:9">
      <c r="I3" s="82" t="s">
        <v>47</v>
      </c>
    </row>
    <row r="4" ht="22.5" customHeight="1" spans="1:9">
      <c r="A4" s="85" t="s">
        <v>236</v>
      </c>
      <c r="B4" s="85" t="s">
        <v>237</v>
      </c>
      <c r="C4" s="85" t="s">
        <v>238</v>
      </c>
      <c r="D4" s="85" t="s">
        <v>239</v>
      </c>
      <c r="E4" s="85" t="s">
        <v>143</v>
      </c>
      <c r="F4" s="85" t="s">
        <v>199</v>
      </c>
      <c r="G4" s="85" t="s">
        <v>200</v>
      </c>
      <c r="H4" s="85" t="s">
        <v>201</v>
      </c>
      <c r="I4" s="85" t="s">
        <v>202</v>
      </c>
    </row>
    <row r="5" ht="15.75" customHeight="1" spans="1:9">
      <c r="A5" s="69" t="s">
        <v>153</v>
      </c>
      <c r="B5" s="69" t="s">
        <v>153</v>
      </c>
      <c r="C5" s="69" t="s">
        <v>153</v>
      </c>
      <c r="D5" s="69" t="s">
        <v>153</v>
      </c>
      <c r="E5" s="69" t="s">
        <v>153</v>
      </c>
      <c r="F5" s="69" t="s">
        <v>153</v>
      </c>
      <c r="G5" s="69" t="s">
        <v>153</v>
      </c>
      <c r="H5" s="69" t="s">
        <v>153</v>
      </c>
      <c r="I5" s="69" t="s">
        <v>153</v>
      </c>
    </row>
    <row r="6" customHeight="1" spans="1:9">
      <c r="A6" s="70" t="s">
        <v>155</v>
      </c>
      <c r="B6" s="70" t="s">
        <v>143</v>
      </c>
      <c r="C6" s="70" t="s">
        <v>155</v>
      </c>
      <c r="D6" s="70" t="s">
        <v>155</v>
      </c>
      <c r="E6" s="79">
        <v>980.96</v>
      </c>
      <c r="F6" s="79">
        <v>888.41</v>
      </c>
      <c r="G6" s="79">
        <v>40.3</v>
      </c>
      <c r="H6" s="79">
        <v>52.25</v>
      </c>
      <c r="I6" s="70" t="s">
        <v>155</v>
      </c>
    </row>
    <row r="7" customHeight="1" spans="1:9">
      <c r="A7" s="70" t="s">
        <v>240</v>
      </c>
      <c r="B7" s="70" t="s">
        <v>241</v>
      </c>
      <c r="C7" s="70" t="s">
        <v>155</v>
      </c>
      <c r="D7" s="70" t="s">
        <v>155</v>
      </c>
      <c r="E7" s="79">
        <v>880.25</v>
      </c>
      <c r="F7" s="79">
        <v>880.25</v>
      </c>
      <c r="G7" s="79">
        <v>0</v>
      </c>
      <c r="H7" s="79">
        <v>0</v>
      </c>
      <c r="I7" s="70" t="s">
        <v>155</v>
      </c>
    </row>
    <row r="8" customHeight="1" spans="1:9">
      <c r="A8" s="70" t="s">
        <v>242</v>
      </c>
      <c r="B8" s="70" t="s">
        <v>243</v>
      </c>
      <c r="C8" s="70" t="s">
        <v>244</v>
      </c>
      <c r="D8" s="70" t="s">
        <v>245</v>
      </c>
      <c r="E8" s="79">
        <v>175.0436</v>
      </c>
      <c r="F8" s="79">
        <v>175.04</v>
      </c>
      <c r="G8" s="79">
        <v>0</v>
      </c>
      <c r="H8" s="79">
        <v>0</v>
      </c>
      <c r="I8" s="70" t="s">
        <v>246</v>
      </c>
    </row>
    <row r="9" customHeight="1" spans="1:9">
      <c r="A9" s="70" t="s">
        <v>242</v>
      </c>
      <c r="B9" s="70" t="s">
        <v>243</v>
      </c>
      <c r="C9" s="70" t="s">
        <v>247</v>
      </c>
      <c r="D9" s="70" t="s">
        <v>241</v>
      </c>
      <c r="E9" s="79">
        <v>251.8324</v>
      </c>
      <c r="F9" s="79">
        <v>251.83</v>
      </c>
      <c r="G9" s="79">
        <v>0</v>
      </c>
      <c r="H9" s="79">
        <v>0</v>
      </c>
      <c r="I9" s="70" t="s">
        <v>246</v>
      </c>
    </row>
    <row r="10" customHeight="1" spans="1:9">
      <c r="A10" s="70" t="s">
        <v>248</v>
      </c>
      <c r="B10" s="70" t="s">
        <v>249</v>
      </c>
      <c r="C10" s="70" t="s">
        <v>244</v>
      </c>
      <c r="D10" s="70" t="s">
        <v>245</v>
      </c>
      <c r="E10" s="79">
        <v>8.1464</v>
      </c>
      <c r="F10" s="79">
        <v>8.15</v>
      </c>
      <c r="G10" s="79">
        <v>0</v>
      </c>
      <c r="H10" s="79">
        <v>0</v>
      </c>
      <c r="I10" s="70" t="s">
        <v>246</v>
      </c>
    </row>
    <row r="11" customHeight="1" spans="1:9">
      <c r="A11" s="70" t="s">
        <v>248</v>
      </c>
      <c r="B11" s="70" t="s">
        <v>249</v>
      </c>
      <c r="C11" s="70" t="s">
        <v>247</v>
      </c>
      <c r="D11" s="70" t="s">
        <v>241</v>
      </c>
      <c r="E11" s="79">
        <v>28.0556</v>
      </c>
      <c r="F11" s="79">
        <v>28.06</v>
      </c>
      <c r="G11" s="79">
        <v>0</v>
      </c>
      <c r="H11" s="79">
        <v>0</v>
      </c>
      <c r="I11" s="70" t="s">
        <v>246</v>
      </c>
    </row>
    <row r="12" customHeight="1" spans="1:9">
      <c r="A12" s="70" t="s">
        <v>250</v>
      </c>
      <c r="B12" s="70" t="s">
        <v>251</v>
      </c>
      <c r="C12" s="70" t="s">
        <v>244</v>
      </c>
      <c r="D12" s="70" t="s">
        <v>245</v>
      </c>
      <c r="E12" s="79">
        <v>40.37</v>
      </c>
      <c r="F12" s="79">
        <v>40.37</v>
      </c>
      <c r="G12" s="79">
        <v>0</v>
      </c>
      <c r="H12" s="79">
        <v>0</v>
      </c>
      <c r="I12" s="70" t="s">
        <v>246</v>
      </c>
    </row>
    <row r="13" customHeight="1" spans="1:9">
      <c r="A13" s="70" t="s">
        <v>250</v>
      </c>
      <c r="B13" s="70" t="s">
        <v>251</v>
      </c>
      <c r="C13" s="70" t="s">
        <v>247</v>
      </c>
      <c r="D13" s="70" t="s">
        <v>241</v>
      </c>
      <c r="E13" s="79">
        <v>29.4072</v>
      </c>
      <c r="F13" s="79">
        <v>29.41</v>
      </c>
      <c r="G13" s="79">
        <v>0</v>
      </c>
      <c r="H13" s="79">
        <v>0</v>
      </c>
      <c r="I13" s="70" t="s">
        <v>246</v>
      </c>
    </row>
    <row r="14" customHeight="1" spans="1:9">
      <c r="A14" s="70" t="s">
        <v>252</v>
      </c>
      <c r="B14" s="70" t="s">
        <v>253</v>
      </c>
      <c r="C14" s="70" t="s">
        <v>247</v>
      </c>
      <c r="D14" s="70" t="s">
        <v>241</v>
      </c>
      <c r="E14" s="79">
        <v>143.3148</v>
      </c>
      <c r="F14" s="79">
        <v>143.31</v>
      </c>
      <c r="G14" s="79">
        <v>0</v>
      </c>
      <c r="H14" s="79">
        <v>0</v>
      </c>
      <c r="I14" s="70" t="s">
        <v>246</v>
      </c>
    </row>
    <row r="15" customHeight="1" spans="1:9">
      <c r="A15" s="70" t="s">
        <v>254</v>
      </c>
      <c r="B15" s="70" t="s">
        <v>255</v>
      </c>
      <c r="C15" s="70" t="s">
        <v>256</v>
      </c>
      <c r="D15" s="70" t="s">
        <v>257</v>
      </c>
      <c r="E15" s="79">
        <v>27.78</v>
      </c>
      <c r="F15" s="79">
        <v>27.78</v>
      </c>
      <c r="G15" s="79">
        <v>0</v>
      </c>
      <c r="H15" s="79">
        <v>0</v>
      </c>
      <c r="I15" s="70" t="s">
        <v>246</v>
      </c>
    </row>
    <row r="16" customHeight="1" spans="1:9">
      <c r="A16" s="70" t="s">
        <v>254</v>
      </c>
      <c r="B16" s="70" t="s">
        <v>255</v>
      </c>
      <c r="C16" s="70" t="s">
        <v>247</v>
      </c>
      <c r="D16" s="70" t="s">
        <v>241</v>
      </c>
      <c r="E16" s="79">
        <v>63.21</v>
      </c>
      <c r="F16" s="79">
        <v>63.21</v>
      </c>
      <c r="G16" s="79">
        <v>0</v>
      </c>
      <c r="H16" s="79">
        <v>0</v>
      </c>
      <c r="I16" s="70" t="s">
        <v>246</v>
      </c>
    </row>
    <row r="17" customHeight="1" spans="1:9">
      <c r="A17" s="70" t="s">
        <v>258</v>
      </c>
      <c r="B17" s="70" t="s">
        <v>259</v>
      </c>
      <c r="C17" s="70" t="s">
        <v>256</v>
      </c>
      <c r="D17" s="70" t="s">
        <v>257</v>
      </c>
      <c r="E17" s="79">
        <v>10.02</v>
      </c>
      <c r="F17" s="79">
        <v>10.02</v>
      </c>
      <c r="G17" s="79">
        <v>0</v>
      </c>
      <c r="H17" s="79">
        <v>0</v>
      </c>
      <c r="I17" s="70" t="s">
        <v>246</v>
      </c>
    </row>
    <row r="18" customHeight="1" spans="1:9">
      <c r="A18" s="70" t="s">
        <v>258</v>
      </c>
      <c r="B18" s="70" t="s">
        <v>259</v>
      </c>
      <c r="C18" s="70" t="s">
        <v>247</v>
      </c>
      <c r="D18" s="70" t="s">
        <v>241</v>
      </c>
      <c r="E18" s="79">
        <v>24.58</v>
      </c>
      <c r="F18" s="79">
        <v>24.58</v>
      </c>
      <c r="G18" s="79">
        <v>0</v>
      </c>
      <c r="H18" s="79">
        <v>0</v>
      </c>
      <c r="I18" s="70" t="s">
        <v>246</v>
      </c>
    </row>
    <row r="19" customHeight="1" spans="1:9">
      <c r="A19" s="70" t="s">
        <v>260</v>
      </c>
      <c r="B19" s="70" t="s">
        <v>261</v>
      </c>
      <c r="C19" s="70" t="s">
        <v>256</v>
      </c>
      <c r="D19" s="70" t="s">
        <v>257</v>
      </c>
      <c r="E19" s="79">
        <v>0.36</v>
      </c>
      <c r="F19" s="79">
        <v>0.36</v>
      </c>
      <c r="G19" s="79">
        <v>0</v>
      </c>
      <c r="H19" s="79">
        <v>0</v>
      </c>
      <c r="I19" s="70" t="s">
        <v>246</v>
      </c>
    </row>
    <row r="20" customHeight="1" spans="1:9">
      <c r="A20" s="70" t="s">
        <v>260</v>
      </c>
      <c r="B20" s="70" t="s">
        <v>261</v>
      </c>
      <c r="C20" s="70" t="s">
        <v>247</v>
      </c>
      <c r="D20" s="70" t="s">
        <v>241</v>
      </c>
      <c r="E20" s="79">
        <v>3.26</v>
      </c>
      <c r="F20" s="79">
        <v>3.26</v>
      </c>
      <c r="G20" s="79">
        <v>0</v>
      </c>
      <c r="H20" s="79">
        <v>0</v>
      </c>
      <c r="I20" s="70" t="s">
        <v>246</v>
      </c>
    </row>
    <row r="21" customHeight="1" spans="1:9">
      <c r="A21" s="70" t="s">
        <v>262</v>
      </c>
      <c r="B21" s="70" t="s">
        <v>263</v>
      </c>
      <c r="C21" s="70" t="s">
        <v>264</v>
      </c>
      <c r="D21" s="70" t="s">
        <v>265</v>
      </c>
      <c r="E21" s="79">
        <v>19.86</v>
      </c>
      <c r="F21" s="79">
        <v>19.86</v>
      </c>
      <c r="G21" s="79">
        <v>0</v>
      </c>
      <c r="H21" s="79">
        <v>0</v>
      </c>
      <c r="I21" s="70" t="s">
        <v>246</v>
      </c>
    </row>
    <row r="22" customHeight="1" spans="1:9">
      <c r="A22" s="70" t="s">
        <v>262</v>
      </c>
      <c r="B22" s="70" t="s">
        <v>263</v>
      </c>
      <c r="C22" s="70" t="s">
        <v>247</v>
      </c>
      <c r="D22" s="70" t="s">
        <v>241</v>
      </c>
      <c r="E22" s="79">
        <v>47.34</v>
      </c>
      <c r="F22" s="79">
        <v>47.34</v>
      </c>
      <c r="G22" s="79">
        <v>0</v>
      </c>
      <c r="H22" s="79">
        <v>0</v>
      </c>
      <c r="I22" s="70" t="s">
        <v>246</v>
      </c>
    </row>
    <row r="23" customHeight="1" spans="1:9">
      <c r="A23" s="70" t="s">
        <v>266</v>
      </c>
      <c r="B23" s="70" t="s">
        <v>267</v>
      </c>
      <c r="C23" s="70" t="s">
        <v>268</v>
      </c>
      <c r="D23" s="70" t="s">
        <v>269</v>
      </c>
      <c r="E23" s="79">
        <v>2.23</v>
      </c>
      <c r="F23" s="79">
        <v>2.23</v>
      </c>
      <c r="G23" s="79">
        <v>0</v>
      </c>
      <c r="H23" s="79">
        <v>0</v>
      </c>
      <c r="I23" s="70" t="s">
        <v>246</v>
      </c>
    </row>
    <row r="24" customHeight="1" spans="1:9">
      <c r="A24" s="70" t="s">
        <v>266</v>
      </c>
      <c r="B24" s="70" t="s">
        <v>267</v>
      </c>
      <c r="C24" s="70" t="s">
        <v>247</v>
      </c>
      <c r="D24" s="70" t="s">
        <v>241</v>
      </c>
      <c r="E24" s="79">
        <v>5.44</v>
      </c>
      <c r="F24" s="79">
        <v>5.44</v>
      </c>
      <c r="G24" s="79">
        <v>0</v>
      </c>
      <c r="H24" s="79">
        <v>0</v>
      </c>
      <c r="I24" s="70" t="s">
        <v>246</v>
      </c>
    </row>
    <row r="25" customHeight="1" spans="1:9">
      <c r="A25" s="70" t="s">
        <v>270</v>
      </c>
      <c r="B25" s="70" t="s">
        <v>271</v>
      </c>
      <c r="C25" s="70" t="s">
        <v>155</v>
      </c>
      <c r="D25" s="70" t="s">
        <v>155</v>
      </c>
      <c r="E25" s="79">
        <v>98.43</v>
      </c>
      <c r="F25" s="79">
        <v>5.88</v>
      </c>
      <c r="G25" s="79">
        <v>40.3</v>
      </c>
      <c r="H25" s="79">
        <v>52.25</v>
      </c>
      <c r="I25" s="70" t="s">
        <v>155</v>
      </c>
    </row>
    <row r="26" customHeight="1" spans="1:9">
      <c r="A26" s="70" t="s">
        <v>272</v>
      </c>
      <c r="B26" s="70" t="s">
        <v>273</v>
      </c>
      <c r="C26" s="70" t="s">
        <v>274</v>
      </c>
      <c r="D26" s="70" t="s">
        <v>275</v>
      </c>
      <c r="E26" s="79">
        <v>8.6</v>
      </c>
      <c r="F26" s="79">
        <v>0</v>
      </c>
      <c r="G26" s="79">
        <v>1.5</v>
      </c>
      <c r="H26" s="79">
        <v>7.1</v>
      </c>
      <c r="I26" s="70" t="s">
        <v>246</v>
      </c>
    </row>
    <row r="27" customHeight="1" spans="1:9">
      <c r="A27" s="70" t="s">
        <v>272</v>
      </c>
      <c r="B27" s="70" t="s">
        <v>273</v>
      </c>
      <c r="C27" s="70" t="s">
        <v>276</v>
      </c>
      <c r="D27" s="70" t="s">
        <v>271</v>
      </c>
      <c r="E27" s="79">
        <v>54.65</v>
      </c>
      <c r="F27" s="79">
        <v>0</v>
      </c>
      <c r="G27" s="79">
        <v>10</v>
      </c>
      <c r="H27" s="79">
        <v>44.65</v>
      </c>
      <c r="I27" s="70" t="s">
        <v>246</v>
      </c>
    </row>
    <row r="28" customHeight="1" spans="1:9">
      <c r="A28" s="70" t="s">
        <v>277</v>
      </c>
      <c r="B28" s="70" t="s">
        <v>278</v>
      </c>
      <c r="C28" s="70" t="s">
        <v>274</v>
      </c>
      <c r="D28" s="70" t="s">
        <v>275</v>
      </c>
      <c r="E28" s="79">
        <v>0.5</v>
      </c>
      <c r="F28" s="79">
        <v>0</v>
      </c>
      <c r="G28" s="79">
        <v>0.5</v>
      </c>
      <c r="H28" s="79">
        <v>0</v>
      </c>
      <c r="I28" s="70" t="s">
        <v>246</v>
      </c>
    </row>
    <row r="29" customHeight="1" spans="1:9">
      <c r="A29" s="70" t="s">
        <v>277</v>
      </c>
      <c r="B29" s="70" t="s">
        <v>278</v>
      </c>
      <c r="C29" s="70" t="s">
        <v>276</v>
      </c>
      <c r="D29" s="70" t="s">
        <v>271</v>
      </c>
      <c r="E29" s="79">
        <v>3</v>
      </c>
      <c r="F29" s="79">
        <v>0</v>
      </c>
      <c r="G29" s="79">
        <v>3</v>
      </c>
      <c r="H29" s="79">
        <v>0</v>
      </c>
      <c r="I29" s="70" t="s">
        <v>246</v>
      </c>
    </row>
    <row r="30" customHeight="1" spans="1:9">
      <c r="A30" s="70" t="s">
        <v>279</v>
      </c>
      <c r="B30" s="70" t="s">
        <v>280</v>
      </c>
      <c r="C30" s="70" t="s">
        <v>274</v>
      </c>
      <c r="D30" s="70" t="s">
        <v>275</v>
      </c>
      <c r="E30" s="79">
        <v>0.2</v>
      </c>
      <c r="F30" s="79">
        <v>0</v>
      </c>
      <c r="G30" s="79">
        <v>0.2</v>
      </c>
      <c r="H30" s="79">
        <v>0</v>
      </c>
      <c r="I30" s="70" t="s">
        <v>246</v>
      </c>
    </row>
    <row r="31" customHeight="1" spans="1:9">
      <c r="A31" s="70" t="s">
        <v>279</v>
      </c>
      <c r="B31" s="70" t="s">
        <v>280</v>
      </c>
      <c r="C31" s="70" t="s">
        <v>276</v>
      </c>
      <c r="D31" s="70" t="s">
        <v>271</v>
      </c>
      <c r="E31" s="79">
        <v>1.4</v>
      </c>
      <c r="F31" s="79">
        <v>0</v>
      </c>
      <c r="G31" s="79">
        <v>1.4</v>
      </c>
      <c r="H31" s="79">
        <v>0</v>
      </c>
      <c r="I31" s="70" t="s">
        <v>246</v>
      </c>
    </row>
    <row r="32" customHeight="1" spans="1:9">
      <c r="A32" s="70" t="s">
        <v>281</v>
      </c>
      <c r="B32" s="70" t="s">
        <v>282</v>
      </c>
      <c r="C32" s="70" t="s">
        <v>274</v>
      </c>
      <c r="D32" s="70" t="s">
        <v>275</v>
      </c>
      <c r="E32" s="79">
        <v>1</v>
      </c>
      <c r="F32" s="79">
        <v>0</v>
      </c>
      <c r="G32" s="79">
        <v>1</v>
      </c>
      <c r="H32" s="79">
        <v>0</v>
      </c>
      <c r="I32" s="70" t="s">
        <v>246</v>
      </c>
    </row>
    <row r="33" customHeight="1" spans="1:9">
      <c r="A33" s="70" t="s">
        <v>281</v>
      </c>
      <c r="B33" s="70" t="s">
        <v>282</v>
      </c>
      <c r="C33" s="70" t="s">
        <v>276</v>
      </c>
      <c r="D33" s="70" t="s">
        <v>271</v>
      </c>
      <c r="E33" s="79">
        <v>7.4</v>
      </c>
      <c r="F33" s="79">
        <v>0</v>
      </c>
      <c r="G33" s="79">
        <v>7.4</v>
      </c>
      <c r="H33" s="79">
        <v>0</v>
      </c>
      <c r="I33" s="70" t="s">
        <v>246</v>
      </c>
    </row>
    <row r="34" customHeight="1" spans="1:9">
      <c r="A34" s="70" t="s">
        <v>283</v>
      </c>
      <c r="B34" s="70" t="s">
        <v>284</v>
      </c>
      <c r="C34" s="70" t="s">
        <v>285</v>
      </c>
      <c r="D34" s="70" t="s">
        <v>286</v>
      </c>
      <c r="E34" s="79">
        <v>0.3</v>
      </c>
      <c r="F34" s="79">
        <v>0</v>
      </c>
      <c r="G34" s="79">
        <v>0.3</v>
      </c>
      <c r="H34" s="79">
        <v>0</v>
      </c>
      <c r="I34" s="70" t="s">
        <v>246</v>
      </c>
    </row>
    <row r="35" customHeight="1" spans="1:9">
      <c r="A35" s="70" t="s">
        <v>283</v>
      </c>
      <c r="B35" s="70" t="s">
        <v>284</v>
      </c>
      <c r="C35" s="70" t="s">
        <v>276</v>
      </c>
      <c r="D35" s="70" t="s">
        <v>271</v>
      </c>
      <c r="E35" s="79">
        <v>0.2</v>
      </c>
      <c r="F35" s="79">
        <v>0</v>
      </c>
      <c r="G35" s="79">
        <v>0.2</v>
      </c>
      <c r="H35" s="79">
        <v>0</v>
      </c>
      <c r="I35" s="70" t="s">
        <v>246</v>
      </c>
    </row>
    <row r="36" customHeight="1" spans="1:9">
      <c r="A36" s="70" t="s">
        <v>287</v>
      </c>
      <c r="B36" s="70" t="s">
        <v>288</v>
      </c>
      <c r="C36" s="70" t="s">
        <v>274</v>
      </c>
      <c r="D36" s="70" t="s">
        <v>275</v>
      </c>
      <c r="E36" s="79">
        <v>0.3</v>
      </c>
      <c r="F36" s="79">
        <v>0</v>
      </c>
      <c r="G36" s="79">
        <v>0.3</v>
      </c>
      <c r="H36" s="79">
        <v>0</v>
      </c>
      <c r="I36" s="70" t="s">
        <v>246</v>
      </c>
    </row>
    <row r="37" customHeight="1" spans="1:9">
      <c r="A37" s="70" t="s">
        <v>289</v>
      </c>
      <c r="B37" s="70" t="s">
        <v>290</v>
      </c>
      <c r="C37" s="70" t="s">
        <v>291</v>
      </c>
      <c r="D37" s="70" t="s">
        <v>292</v>
      </c>
      <c r="E37" s="79">
        <v>1.1</v>
      </c>
      <c r="F37" s="79">
        <v>0</v>
      </c>
      <c r="G37" s="79">
        <v>1.1</v>
      </c>
      <c r="H37" s="79">
        <v>0</v>
      </c>
      <c r="I37" s="70" t="s">
        <v>246</v>
      </c>
    </row>
    <row r="38" customHeight="1" spans="1:9">
      <c r="A38" s="70" t="s">
        <v>289</v>
      </c>
      <c r="B38" s="70" t="s">
        <v>290</v>
      </c>
      <c r="C38" s="70" t="s">
        <v>276</v>
      </c>
      <c r="D38" s="70" t="s">
        <v>271</v>
      </c>
      <c r="E38" s="79">
        <v>1.6</v>
      </c>
      <c r="F38" s="79">
        <v>0</v>
      </c>
      <c r="G38" s="79">
        <v>1.6</v>
      </c>
      <c r="H38" s="79">
        <v>0</v>
      </c>
      <c r="I38" s="70" t="s">
        <v>246</v>
      </c>
    </row>
    <row r="39" customHeight="1" spans="1:9">
      <c r="A39" s="70" t="s">
        <v>293</v>
      </c>
      <c r="B39" s="70" t="s">
        <v>294</v>
      </c>
      <c r="C39" s="70" t="s">
        <v>276</v>
      </c>
      <c r="D39" s="70" t="s">
        <v>271</v>
      </c>
      <c r="E39" s="79">
        <v>0.5</v>
      </c>
      <c r="F39" s="79">
        <v>0</v>
      </c>
      <c r="G39" s="79">
        <v>0</v>
      </c>
      <c r="H39" s="79">
        <v>0.5</v>
      </c>
      <c r="I39" s="70" t="s">
        <v>246</v>
      </c>
    </row>
    <row r="40" customHeight="1" spans="1:9">
      <c r="A40" s="70" t="s">
        <v>295</v>
      </c>
      <c r="B40" s="70" t="s">
        <v>296</v>
      </c>
      <c r="C40" s="70" t="s">
        <v>276</v>
      </c>
      <c r="D40" s="70" t="s">
        <v>271</v>
      </c>
      <c r="E40" s="79">
        <v>4.5</v>
      </c>
      <c r="F40" s="79">
        <v>0</v>
      </c>
      <c r="G40" s="79">
        <v>4.5</v>
      </c>
      <c r="H40" s="79">
        <v>0</v>
      </c>
      <c r="I40" s="70" t="s">
        <v>246</v>
      </c>
    </row>
    <row r="41" customHeight="1" spans="1:9">
      <c r="A41" s="70" t="s">
        <v>297</v>
      </c>
      <c r="B41" s="70" t="s">
        <v>298</v>
      </c>
      <c r="C41" s="70" t="s">
        <v>274</v>
      </c>
      <c r="D41" s="70" t="s">
        <v>275</v>
      </c>
      <c r="E41" s="79">
        <v>0.7</v>
      </c>
      <c r="F41" s="79">
        <v>0</v>
      </c>
      <c r="G41" s="79">
        <v>0.7</v>
      </c>
      <c r="H41" s="79">
        <v>0</v>
      </c>
      <c r="I41" s="70" t="s">
        <v>246</v>
      </c>
    </row>
    <row r="42" customHeight="1" spans="1:9">
      <c r="A42" s="70" t="s">
        <v>297</v>
      </c>
      <c r="B42" s="70" t="s">
        <v>298</v>
      </c>
      <c r="C42" s="70" t="s">
        <v>276</v>
      </c>
      <c r="D42" s="70" t="s">
        <v>271</v>
      </c>
      <c r="E42" s="79">
        <v>9.18</v>
      </c>
      <c r="F42" s="79">
        <v>5.88</v>
      </c>
      <c r="G42" s="79">
        <v>3.3</v>
      </c>
      <c r="H42" s="79">
        <v>0</v>
      </c>
      <c r="I42" s="70" t="s">
        <v>246</v>
      </c>
    </row>
    <row r="43" customHeight="1" spans="1:9">
      <c r="A43" s="70" t="s">
        <v>299</v>
      </c>
      <c r="B43" s="70" t="s">
        <v>300</v>
      </c>
      <c r="C43" s="70" t="s">
        <v>276</v>
      </c>
      <c r="D43" s="70" t="s">
        <v>271</v>
      </c>
      <c r="E43" s="79">
        <v>3.3</v>
      </c>
      <c r="F43" s="79">
        <v>0</v>
      </c>
      <c r="G43" s="79">
        <v>3.3</v>
      </c>
      <c r="H43" s="79">
        <v>0</v>
      </c>
      <c r="I43" s="70" t="s">
        <v>246</v>
      </c>
    </row>
    <row r="44" customHeight="1" spans="1:9">
      <c r="A44" s="70" t="s">
        <v>301</v>
      </c>
      <c r="B44" s="70" t="s">
        <v>302</v>
      </c>
      <c r="C44" s="70" t="s">
        <v>155</v>
      </c>
      <c r="D44" s="70" t="s">
        <v>155</v>
      </c>
      <c r="E44" s="79">
        <v>2.28</v>
      </c>
      <c r="F44" s="79">
        <v>2.28</v>
      </c>
      <c r="G44" s="79">
        <v>0</v>
      </c>
      <c r="H44" s="79">
        <v>0</v>
      </c>
      <c r="I44" s="70" t="s">
        <v>155</v>
      </c>
    </row>
    <row r="45" customHeight="1" spans="1:9">
      <c r="A45" s="70" t="s">
        <v>303</v>
      </c>
      <c r="B45" s="70" t="s">
        <v>304</v>
      </c>
      <c r="C45" s="70" t="s">
        <v>305</v>
      </c>
      <c r="D45" s="70" t="s">
        <v>306</v>
      </c>
      <c r="E45" s="79">
        <v>2.28</v>
      </c>
      <c r="F45" s="79">
        <v>2.28</v>
      </c>
      <c r="G45" s="79">
        <v>0</v>
      </c>
      <c r="H45" s="79">
        <v>0</v>
      </c>
      <c r="I45" s="70" t="s">
        <v>246</v>
      </c>
    </row>
  </sheetData>
  <mergeCells count="1">
    <mergeCell ref="A2:I2"/>
  </mergeCells>
  <printOptions horizontalCentered="1"/>
  <pageMargins left="0.589583333333333" right="0.589583333333333" top="0.789583333333333" bottom="0.789583333333333" header="0.5" footer="0.5"/>
  <pageSetup paperSize="9" scale="72"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showGridLines="0" showZeros="0" workbookViewId="0">
      <selection activeCell="I20" sqref="I20"/>
    </sheetView>
  </sheetViews>
  <sheetFormatPr defaultColWidth="9.16666666666667" defaultRowHeight="12.75" customHeight="1" outlineLevelCol="5"/>
  <cols>
    <col min="1" max="1" width="25.6666666666667" customWidth="1"/>
    <col min="2" max="2" width="49.1666666666667" customWidth="1"/>
    <col min="3" max="6" width="31.3333333333333" customWidth="1"/>
    <col min="7" max="7" width="9.16666666666667" customWidth="1"/>
  </cols>
  <sheetData>
    <row r="1" ht="30" customHeight="1" spans="1:1">
      <c r="A1" s="59" t="s">
        <v>22</v>
      </c>
    </row>
    <row r="2" ht="28.5" customHeight="1" spans="1:6">
      <c r="A2" s="60" t="s">
        <v>307</v>
      </c>
      <c r="B2" s="60"/>
      <c r="C2" s="60"/>
      <c r="D2" s="60"/>
      <c r="E2" s="60"/>
      <c r="F2" s="60"/>
    </row>
    <row r="3" ht="22.5" customHeight="1" spans="6:6">
      <c r="F3" s="82" t="s">
        <v>47</v>
      </c>
    </row>
    <row r="4" ht="22.5" customHeight="1" spans="1:6">
      <c r="A4" s="85" t="s">
        <v>197</v>
      </c>
      <c r="B4" s="85" t="s">
        <v>198</v>
      </c>
      <c r="C4" s="85" t="s">
        <v>143</v>
      </c>
      <c r="D4" s="85" t="s">
        <v>199</v>
      </c>
      <c r="E4" s="85" t="s">
        <v>200</v>
      </c>
      <c r="F4" s="85" t="s">
        <v>202</v>
      </c>
    </row>
    <row r="5" ht="15.75" customHeight="1" spans="1:6">
      <c r="A5" s="69" t="s">
        <v>153</v>
      </c>
      <c r="B5" s="69" t="s">
        <v>153</v>
      </c>
      <c r="C5" s="69" t="s">
        <v>153</v>
      </c>
      <c r="D5" s="69" t="s">
        <v>153</v>
      </c>
      <c r="E5" s="69" t="s">
        <v>153</v>
      </c>
      <c r="F5" s="69" t="s">
        <v>153</v>
      </c>
    </row>
    <row r="6" ht="21" customHeight="1" spans="1:6">
      <c r="A6" s="70" t="s">
        <v>155</v>
      </c>
      <c r="B6" s="70" t="s">
        <v>143</v>
      </c>
      <c r="C6" s="79">
        <v>928.71</v>
      </c>
      <c r="D6" s="79">
        <v>888.41</v>
      </c>
      <c r="E6" s="79">
        <v>40.3</v>
      </c>
      <c r="F6" s="70" t="s">
        <v>155</v>
      </c>
    </row>
    <row r="7" ht="21" customHeight="1" spans="1:6">
      <c r="A7" s="70" t="s">
        <v>203</v>
      </c>
      <c r="B7" s="70" t="s">
        <v>204</v>
      </c>
      <c r="C7" s="79">
        <v>94.61</v>
      </c>
      <c r="D7" s="79">
        <v>94.61</v>
      </c>
      <c r="E7" s="79">
        <v>0</v>
      </c>
      <c r="F7" s="70" t="s">
        <v>155</v>
      </c>
    </row>
    <row r="8" ht="21" customHeight="1" spans="1:6">
      <c r="A8" s="70" t="s">
        <v>205</v>
      </c>
      <c r="B8" s="70" t="s">
        <v>206</v>
      </c>
      <c r="C8" s="79">
        <v>90.99</v>
      </c>
      <c r="D8" s="79">
        <v>90.99</v>
      </c>
      <c r="E8" s="79">
        <v>0</v>
      </c>
      <c r="F8" s="70" t="s">
        <v>155</v>
      </c>
    </row>
    <row r="9" ht="21" customHeight="1" spans="1:6">
      <c r="A9" s="70" t="s">
        <v>207</v>
      </c>
      <c r="B9" s="70" t="s">
        <v>208</v>
      </c>
      <c r="C9" s="79">
        <v>90.99</v>
      </c>
      <c r="D9" s="79">
        <v>90.99</v>
      </c>
      <c r="E9" s="79">
        <v>0</v>
      </c>
      <c r="F9" s="70" t="s">
        <v>246</v>
      </c>
    </row>
    <row r="10" ht="21" customHeight="1" spans="1:6">
      <c r="A10" s="70" t="s">
        <v>209</v>
      </c>
      <c r="B10" s="70" t="s">
        <v>210</v>
      </c>
      <c r="C10" s="79">
        <v>3.62</v>
      </c>
      <c r="D10" s="79">
        <v>3.62</v>
      </c>
      <c r="E10" s="79">
        <v>0</v>
      </c>
      <c r="F10" s="70" t="s">
        <v>155</v>
      </c>
    </row>
    <row r="11" ht="21" customHeight="1" spans="1:6">
      <c r="A11" s="70" t="s">
        <v>211</v>
      </c>
      <c r="B11" s="70" t="s">
        <v>212</v>
      </c>
      <c r="C11" s="79">
        <v>3.62</v>
      </c>
      <c r="D11" s="79">
        <v>3.62</v>
      </c>
      <c r="E11" s="79">
        <v>0</v>
      </c>
      <c r="F11" s="70" t="s">
        <v>246</v>
      </c>
    </row>
    <row r="12" ht="21" customHeight="1" spans="1:6">
      <c r="A12" s="70" t="s">
        <v>213</v>
      </c>
      <c r="B12" s="70" t="s">
        <v>214</v>
      </c>
      <c r="C12" s="79">
        <v>34.6</v>
      </c>
      <c r="D12" s="79">
        <v>34.6</v>
      </c>
      <c r="E12" s="79">
        <v>0</v>
      </c>
      <c r="F12" s="70" t="s">
        <v>155</v>
      </c>
    </row>
    <row r="13" ht="21" customHeight="1" spans="1:6">
      <c r="A13" s="70" t="s">
        <v>215</v>
      </c>
      <c r="B13" s="70" t="s">
        <v>216</v>
      </c>
      <c r="C13" s="79">
        <v>34.6</v>
      </c>
      <c r="D13" s="79">
        <v>34.6</v>
      </c>
      <c r="E13" s="79">
        <v>0</v>
      </c>
      <c r="F13" s="70" t="s">
        <v>155</v>
      </c>
    </row>
    <row r="14" ht="21" customHeight="1" spans="1:6">
      <c r="A14" s="70" t="s">
        <v>217</v>
      </c>
      <c r="B14" s="70" t="s">
        <v>218</v>
      </c>
      <c r="C14" s="79">
        <v>10.02</v>
      </c>
      <c r="D14" s="79">
        <v>10.02</v>
      </c>
      <c r="E14" s="79">
        <v>0</v>
      </c>
      <c r="F14" s="70" t="s">
        <v>246</v>
      </c>
    </row>
    <row r="15" ht="21" customHeight="1" spans="1:6">
      <c r="A15" s="70" t="s">
        <v>219</v>
      </c>
      <c r="B15" s="70" t="s">
        <v>220</v>
      </c>
      <c r="C15" s="79">
        <v>24.58</v>
      </c>
      <c r="D15" s="79">
        <v>24.58</v>
      </c>
      <c r="E15" s="79">
        <v>0</v>
      </c>
      <c r="F15" s="70" t="s">
        <v>246</v>
      </c>
    </row>
    <row r="16" ht="21" customHeight="1" spans="1:6">
      <c r="A16" s="70" t="s">
        <v>221</v>
      </c>
      <c r="B16" s="70" t="s">
        <v>222</v>
      </c>
      <c r="C16" s="79">
        <v>732.3</v>
      </c>
      <c r="D16" s="79">
        <v>692</v>
      </c>
      <c r="E16" s="79">
        <v>40.3</v>
      </c>
      <c r="F16" s="70" t="s">
        <v>155</v>
      </c>
    </row>
    <row r="17" ht="21" customHeight="1" spans="1:6">
      <c r="A17" s="70" t="s">
        <v>223</v>
      </c>
      <c r="B17" s="70" t="s">
        <v>224</v>
      </c>
      <c r="C17" s="79">
        <v>732.3</v>
      </c>
      <c r="D17" s="79">
        <v>692</v>
      </c>
      <c r="E17" s="79">
        <v>40.3</v>
      </c>
      <c r="F17" s="70" t="s">
        <v>155</v>
      </c>
    </row>
    <row r="18" ht="21" customHeight="1" spans="1:6">
      <c r="A18" s="70" t="s">
        <v>225</v>
      </c>
      <c r="B18" s="70" t="s">
        <v>226</v>
      </c>
      <c r="C18" s="79">
        <v>234.48</v>
      </c>
      <c r="D18" s="79">
        <v>228.88</v>
      </c>
      <c r="E18" s="79">
        <v>5.6</v>
      </c>
      <c r="F18" s="70" t="s">
        <v>246</v>
      </c>
    </row>
    <row r="19" ht="21" customHeight="1" spans="1:6">
      <c r="A19" s="70" t="s">
        <v>227</v>
      </c>
      <c r="B19" s="70" t="s">
        <v>228</v>
      </c>
      <c r="C19" s="79">
        <v>497.82</v>
      </c>
      <c r="D19" s="79">
        <v>463.12</v>
      </c>
      <c r="E19" s="79">
        <v>34.7</v>
      </c>
      <c r="F19" s="70" t="s">
        <v>246</v>
      </c>
    </row>
    <row r="20" ht="21" customHeight="1" spans="1:6">
      <c r="A20" s="70" t="s">
        <v>229</v>
      </c>
      <c r="B20" s="70" t="s">
        <v>230</v>
      </c>
      <c r="C20" s="79">
        <v>67.2</v>
      </c>
      <c r="D20" s="79">
        <v>67.2</v>
      </c>
      <c r="E20" s="79">
        <v>0</v>
      </c>
      <c r="F20" s="70" t="s">
        <v>155</v>
      </c>
    </row>
    <row r="21" ht="21" customHeight="1" spans="1:6">
      <c r="A21" s="70" t="s">
        <v>231</v>
      </c>
      <c r="B21" s="70" t="s">
        <v>232</v>
      </c>
      <c r="C21" s="79">
        <v>67.2</v>
      </c>
      <c r="D21" s="79">
        <v>67.2</v>
      </c>
      <c r="E21" s="79">
        <v>0</v>
      </c>
      <c r="F21" s="70" t="s">
        <v>155</v>
      </c>
    </row>
    <row r="22" ht="21" customHeight="1" spans="1:6">
      <c r="A22" s="70" t="s">
        <v>233</v>
      </c>
      <c r="B22" s="70" t="s">
        <v>234</v>
      </c>
      <c r="C22" s="79">
        <v>67.2</v>
      </c>
      <c r="D22" s="79">
        <v>67.2</v>
      </c>
      <c r="E22" s="79">
        <v>0</v>
      </c>
      <c r="F22" s="70" t="s">
        <v>246</v>
      </c>
    </row>
    <row r="23" ht="21" customHeight="1" spans="1:6">
      <c r="A23" s="81"/>
      <c r="B23" s="81"/>
      <c r="C23" s="81"/>
      <c r="D23" s="81"/>
      <c r="E23" s="81"/>
      <c r="F23" s="81"/>
    </row>
  </sheetData>
  <mergeCells count="1">
    <mergeCell ref="A2:F2"/>
  </mergeCells>
  <printOptions horizontalCentered="1"/>
  <pageMargins left="0.589583333333333" right="0.589583333333333" top="0.789583333333333" bottom="0.789583333333333" header="0.5" footer="0.5"/>
  <pageSetup paperSize="9" scale="82"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表14-部门专项业务经费绩效目标表</vt:lpstr>
      <vt:lpstr>表15-部门整体支出绩效目标表</vt:lpstr>
      <vt:lpstr>表16-专项资金总体绩效目标表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张玉西</cp:lastModifiedBy>
  <cp:revision>1</cp:revision>
  <dcterms:created xsi:type="dcterms:W3CDTF">2018-01-09T01:56:00Z</dcterms:created>
  <dcterms:modified xsi:type="dcterms:W3CDTF">2024-04-15T02:47:29Z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B576EBE2BB344B628C77B6676BC4EEA9</vt:lpwstr>
  </property>
</Properties>
</file>