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大豆玉米带状复合种植省级配套补贴拟发放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<sst xmlns="http://schemas.openxmlformats.org/spreadsheetml/2006/main" count="18" uniqueCount="18">
  <si>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</si>
  <si>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柞水县2024年大豆玉米带状复合种植省级补助资金汇总表</t>
  </si>
  <si>
    <t>序号</t>
  </si>
  <si>
    <t>镇(办)</t>
  </si>
  <si>
    <t>户数</t>
  </si>
  <si>
    <t>补助面积（亩）</t>
  </si>
  <si>
    <t>补助标准（元/亩）</t>
  </si>
  <si>
    <t>补助资金（元）</t>
  </si>
  <si>
    <t>备注</t>
  </si>
  <si>
    <t>营盘镇</t>
  </si>
  <si>
    <t>下梁镇</t>
  </si>
  <si>
    <t>小岭镇</t>
  </si>
  <si>
    <t>凤凰镇</t>
  </si>
  <si>
    <t>杏坪镇</t>
  </si>
  <si>
    <t>曹坪镇</t>
  </si>
  <si>
    <t>瓦房口镇</t>
  </si>
  <si>
    <t>红岩寺镇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</si>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</sst>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6" sqref="K6"/>
    </sheetView>
  </sheetViews>
  <sheetFormatPr defaultColWidth="8.73333333333333" defaultRowHeight="13.5" outlineLevelCol="6"/>
  <cols>
    <col min="1" max="1" width="8.73333333333333" style="1"/>
    <col min="2" max="2" width="16.2666666666667" style="1" customWidth="1"/>
    <col min="3" max="3" width="19.4416666666667" style="1" customWidth="1"/>
    <col min="4" max="4" width="24.775" style="1" customWidth="1"/>
    <col min="5" max="5" width="24.675" style="1" customWidth="1"/>
    <col min="6" max="6" width="22.5833333333333" style="1" customWidth="1"/>
    <col min="7" max="7" width="16.3333333333333" style="1" customWidth="1"/>
    <col min="8" max="16384" width="8.73333333333333" style="1"/>
  </cols>
  <sheetData>
    <row r="1" ht="20.25" spans="1:2">
      <c r="A1" s="2" t="s">
        <v>0</v>
      </c>
      <c r="B1" s="2"/>
    </row>
    <row r="2" s="1" customFormat="1" ht="40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4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5" t="s">
        <v>8</v>
      </c>
    </row>
    <row r="4" s="1" customFormat="1" ht="40" customHeight="1" spans="1:7">
      <c r="A4" s="8">
        <v>1</v>
      </c>
      <c r="B4" s="8" t="s">
        <v>9</v>
      </c>
      <c r="C4" s="8">
        <v>490</v>
      </c>
      <c r="D4" s="8">
        <v>500</v>
      </c>
      <c r="E4" s="8">
        <v>50</v>
      </c>
      <c r="F4" s="8">
        <f t="shared" ref="F4:F12" si="0">D4*E4</f>
        <v>25000</v>
      </c>
      <c r="G4" s="9"/>
    </row>
    <row r="5" s="1" customFormat="1" ht="40" customHeight="1" spans="1:7">
      <c r="A5" s="8">
        <v>2</v>
      </c>
      <c r="B5" s="8" t="s">
        <v>10</v>
      </c>
      <c r="C5" s="8">
        <v>178</v>
      </c>
      <c r="D5" s="8">
        <v>370.76</v>
      </c>
      <c r="E5" s="8">
        <v>50</v>
      </c>
      <c r="F5" s="8">
        <f t="shared" si="0"/>
        <v>18538</v>
      </c>
      <c r="G5" s="9"/>
    </row>
    <row r="6" s="1" customFormat="1" ht="40" customHeight="1" spans="1:7">
      <c r="A6" s="8">
        <v>3</v>
      </c>
      <c r="B6" s="8" t="s">
        <v>11</v>
      </c>
      <c r="C6" s="8">
        <v>217</v>
      </c>
      <c r="D6" s="8">
        <v>300</v>
      </c>
      <c r="E6" s="8">
        <v>50</v>
      </c>
      <c r="F6" s="8">
        <f t="shared" si="0"/>
        <v>15000</v>
      </c>
      <c r="G6" s="9"/>
    </row>
    <row r="7" s="1" customFormat="1" ht="40" customHeight="1" spans="1:7">
      <c r="A7" s="8">
        <v>4</v>
      </c>
      <c r="B7" s="8" t="s">
        <v>12</v>
      </c>
      <c r="C7" s="8">
        <v>522</v>
      </c>
      <c r="D7" s="8">
        <v>1066.37</v>
      </c>
      <c r="E7" s="8">
        <v>50</v>
      </c>
      <c r="F7" s="8">
        <f t="shared" si="0"/>
        <v>53318.5</v>
      </c>
      <c r="G7" s="10"/>
    </row>
    <row r="8" s="1" customFormat="1" ht="40" customHeight="1" spans="1:7">
      <c r="A8" s="8">
        <v>5</v>
      </c>
      <c r="B8" s="8" t="s">
        <v>13</v>
      </c>
      <c r="C8" s="8">
        <v>893</v>
      </c>
      <c r="D8" s="8">
        <v>1300</v>
      </c>
      <c r="E8" s="8">
        <v>50</v>
      </c>
      <c r="F8" s="8">
        <f t="shared" si="0"/>
        <v>65000</v>
      </c>
      <c r="G8" s="9"/>
    </row>
    <row r="9" s="1" customFormat="1" ht="40" customHeight="1" spans="1:7">
      <c r="A9" s="8">
        <v>6</v>
      </c>
      <c r="B9" s="8" t="s">
        <v>14</v>
      </c>
      <c r="C9" s="8">
        <v>852</v>
      </c>
      <c r="D9" s="8">
        <v>800</v>
      </c>
      <c r="E9" s="8">
        <v>50</v>
      </c>
      <c r="F9" s="8">
        <f t="shared" si="0"/>
        <v>40000</v>
      </c>
      <c r="G9" s="9"/>
    </row>
    <row r="10" s="1" customFormat="1" ht="40" customHeight="1" spans="1:7">
      <c r="A10" s="8">
        <v>7</v>
      </c>
      <c r="B10" s="8" t="s">
        <v>15</v>
      </c>
      <c r="C10" s="8">
        <v>1028</v>
      </c>
      <c r="D10" s="8">
        <v>800</v>
      </c>
      <c r="E10" s="8">
        <v>50</v>
      </c>
      <c r="F10" s="8">
        <f t="shared" si="0"/>
        <v>40000</v>
      </c>
      <c r="G10" s="9"/>
    </row>
    <row r="11" s="1" customFormat="1" ht="40" customHeight="1" spans="1:7">
      <c r="A11" s="8">
        <v>8</v>
      </c>
      <c r="B11" s="8" t="s">
        <v>16</v>
      </c>
      <c r="C11" s="8">
        <v>1022</v>
      </c>
      <c r="D11" s="8">
        <v>862.87</v>
      </c>
      <c r="E11" s="8">
        <v>50</v>
      </c>
      <c r="F11" s="8">
        <f t="shared" si="0"/>
        <v>43143.5</v>
      </c>
      <c r="G11" s="9"/>
    </row>
    <row r="12" s="1" customFormat="1" ht="40" customHeight="1" spans="1:7">
      <c r="A12" s="8" t="s">
        <v>17</v>
      </c>
      <c r="B12" s="8"/>
      <c r="C12" s="8">
        <f>SUM(C4:C11)</f>
        <v>5202</v>
      </c>
      <c r="D12" s="8">
        <v>6000</v>
      </c>
      <c r="E12" s="8">
        <v>50</v>
      </c>
      <c r="F12" s="8">
        <f t="shared" si="0"/>
        <v>300000</v>
      </c>
      <c r="G12" s="9"/>
    </row>
  </sheetData>
  <mergeCells count="2">
    <mergeCell ref="A1:B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2024年大豆玉米带状复合种植省级配套补贴拟发放汇总表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紫水晶</cp:lastModifiedBy>
  <dcterms:created xsi:type="dcterms:W3CDTF">2023-12-01T16:25:00Z</dcterms:created>
  <dcterms:modified xsi:type="dcterms:W3CDTF">2024-09-23T01:39:36Z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12EAD489A3284D8E8BF15288E19722D1_13</vt:lpwstr>
  </property>
  <property fmtid="{D5CDD505-2E9C-101B-9397-08002B2CF9AE}" pid="3" name="KSOProductBuildVer">
    <vt:lpwstr>2052-12.1.0.18276</vt:lpwstr>
  </property>
</Properties>
</file>