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2024年柞水县城镇公益岗三季度第二批岗位补贴公示表" sheetId="3" r:id="rId1"/>
  </sheets>
  <definedNames>
    <definedName name="_xlnm._FilterDatabase" localSheetId="0" hidden="1">'2024年柞水县城镇公益岗三季度第二批岗位补贴公示表'!$H:$H</definedName>
  </definedNames>
  <calcPr calcId="144525" concurrentCalc="0"/>
</workbook>
</file>

<file path=xl/sharedStrings.xml><?xml version="1.0" encoding="utf-8"?>
<sst xmlns="http://schemas.openxmlformats.org/spreadsheetml/2006/main" count="50" uniqueCount="34">
  <si>
    <t>附件1</t>
  </si>
  <si>
    <t>2024年柞水县城镇公益岗三季度第二批岗位补贴公示表</t>
  </si>
  <si>
    <t>序号</t>
  </si>
  <si>
    <t>姓名</t>
  </si>
  <si>
    <t>性别</t>
  </si>
  <si>
    <t>身份证号</t>
  </si>
  <si>
    <t>补贴开始时间</t>
  </si>
  <si>
    <t>补贴结束时间</t>
  </si>
  <si>
    <t>合计</t>
  </si>
  <si>
    <t>单位名称</t>
  </si>
  <si>
    <t>黄英</t>
  </si>
  <si>
    <t>612522********5642</t>
  </si>
  <si>
    <t>202407</t>
  </si>
  <si>
    <t>202409</t>
  </si>
  <si>
    <t>中国共产党柞水县委员会统战部</t>
  </si>
  <si>
    <t>王小丽</t>
  </si>
  <si>
    <t>612527********3823</t>
  </si>
  <si>
    <t>柞水县总工会</t>
  </si>
  <si>
    <t>孟雪</t>
  </si>
  <si>
    <t>612527********0444</t>
  </si>
  <si>
    <t>柞水县凤凰镇人民政府</t>
  </si>
  <si>
    <t>王军</t>
  </si>
  <si>
    <t>612527********0015</t>
  </si>
  <si>
    <t>柞水县林业局</t>
  </si>
  <si>
    <t>赵平</t>
  </si>
  <si>
    <t>612527********3015</t>
  </si>
  <si>
    <t>张涛</t>
  </si>
  <si>
    <t>650105********0728</t>
  </si>
  <si>
    <t>龙茜</t>
  </si>
  <si>
    <t>612527********6622</t>
  </si>
  <si>
    <t>柞水县营盘镇人民政府</t>
  </si>
  <si>
    <t>何来武</t>
  </si>
  <si>
    <t>612527********6817</t>
  </si>
  <si>
    <t>202408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</si>
</sst>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8月" xfId="51"/>
  </cellStyles>
  <tableStyles count="0" defaultTableStyle="TableStyleMedium2" defaultPivotStyle="PivotStyleLight16"/>
  <colors>
    <mruColors>
      <color rgb="00FFE699"/>
      <color rgb="00BDD7EE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100" workbookViewId="0">
      <selection activeCell="E24" sqref="E24"/>
    </sheetView>
  </sheetViews>
  <sheetFormatPr defaultColWidth="9" defaultRowHeight="14.25" outlineLevelCol="7"/>
  <cols>
    <col min="1" max="1" width="4" style="1" customWidth="1"/>
    <col min="2" max="2" width="5.75" style="1" customWidth="1"/>
    <col min="3" max="3" width="4.125" style="1" customWidth="1"/>
    <col min="4" max="4" width="18.125" style="1" customWidth="1"/>
    <col min="5" max="5" width="7.375" style="1" customWidth="1"/>
    <col min="6" max="6" width="7.875" style="1" customWidth="1"/>
    <col min="7" max="7" width="8.125" style="1" customWidth="1"/>
    <col min="8" max="8" width="28.125" style="1" customWidth="1"/>
    <col min="9" max="21" width="9" style="1"/>
    <col min="22" max="16374" width="22.25" style="1"/>
    <col min="16375" max="16384" width="9" style="1"/>
  </cols>
  <sheetData>
    <row r="1" spans="1:1">
      <c r="A1" s="1" t="s">
        <v>0</v>
      </c>
    </row>
    <row r="2" ht="66" customHeight="1" spans="1:8">
      <c r="A2" s="2" t="s">
        <v>1</v>
      </c>
      <c r="B2" s="3"/>
      <c r="C2" s="2"/>
      <c r="D2" s="2"/>
      <c r="E2" s="4"/>
      <c r="F2" s="4"/>
      <c r="G2" s="2"/>
      <c r="H2" s="5"/>
    </row>
    <row r="3" ht="46" customHeight="1" spans="1:8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1" t="s">
        <v>9</v>
      </c>
    </row>
    <row r="4" spans="1:8">
      <c r="A4" s="12">
        <v>1</v>
      </c>
      <c r="B4" s="12" t="s">
        <v>10</v>
      </c>
      <c r="C4" s="13" t="str">
        <f>IF(OR(LEN(D4)=15,LEN(D4)=18),IF(MOD(MID(D4,15,3)*1,2),"男","女"),#N/A)</f>
        <v>女</v>
      </c>
      <c r="D4" s="14" t="s">
        <v>11</v>
      </c>
      <c r="E4" s="14" t="s">
        <v>12</v>
      </c>
      <c r="F4" s="14" t="s">
        <v>13</v>
      </c>
      <c r="G4" s="12">
        <v>2100</v>
      </c>
      <c r="H4" s="15" t="s">
        <v>14</v>
      </c>
    </row>
    <row r="5" spans="1:8">
      <c r="A5" s="12">
        <v>2</v>
      </c>
      <c r="B5" s="12" t="s">
        <v>15</v>
      </c>
      <c r="C5" s="13" t="str">
        <f t="shared" ref="C5:C11" si="0">IF(OR(LEN(D5)=15,LEN(D5)=18),IF(MOD(MID(D5,15,3)*1,2),"男","女"),#N/A)</f>
        <v>女</v>
      </c>
      <c r="D5" s="14" t="s">
        <v>16</v>
      </c>
      <c r="E5" s="14" t="s">
        <v>12</v>
      </c>
      <c r="F5" s="14" t="s">
        <v>13</v>
      </c>
      <c r="G5" s="12">
        <v>2100</v>
      </c>
      <c r="H5" s="16" t="s">
        <v>17</v>
      </c>
    </row>
    <row r="6" spans="1:8">
      <c r="A6" s="12">
        <v>3</v>
      </c>
      <c r="B6" s="12" t="s">
        <v>18</v>
      </c>
      <c r="C6" s="13" t="str">
        <f t="shared" si="0"/>
        <v>女</v>
      </c>
      <c r="D6" s="14" t="s">
        <v>19</v>
      </c>
      <c r="E6" s="14" t="s">
        <v>12</v>
      </c>
      <c r="F6" s="14" t="s">
        <v>13</v>
      </c>
      <c r="G6" s="12">
        <v>2100</v>
      </c>
      <c r="H6" s="16" t="s">
        <v>20</v>
      </c>
    </row>
    <row r="7" spans="1:8">
      <c r="A7" s="12">
        <v>4</v>
      </c>
      <c r="B7" s="12" t="s">
        <v>21</v>
      </c>
      <c r="C7" s="13" t="str">
        <f t="shared" si="0"/>
        <v>男</v>
      </c>
      <c r="D7" s="14" t="s">
        <v>22</v>
      </c>
      <c r="E7" s="14" t="s">
        <v>12</v>
      </c>
      <c r="F7" s="14" t="s">
        <v>13</v>
      </c>
      <c r="G7" s="12">
        <v>2100</v>
      </c>
      <c r="H7" s="16" t="s">
        <v>23</v>
      </c>
    </row>
    <row r="8" spans="1:8">
      <c r="A8" s="12">
        <v>5</v>
      </c>
      <c r="B8" s="12" t="s">
        <v>24</v>
      </c>
      <c r="C8" s="13" t="str">
        <f t="shared" si="0"/>
        <v>男</v>
      </c>
      <c r="D8" s="14" t="s">
        <v>25</v>
      </c>
      <c r="E8" s="14" t="s">
        <v>12</v>
      </c>
      <c r="F8" s="14" t="s">
        <v>13</v>
      </c>
      <c r="G8" s="12">
        <v>2100</v>
      </c>
      <c r="H8" s="16" t="s">
        <v>23</v>
      </c>
    </row>
    <row r="9" spans="1:8">
      <c r="A9" s="12">
        <v>6</v>
      </c>
      <c r="B9" s="12" t="s">
        <v>26</v>
      </c>
      <c r="C9" s="13" t="str">
        <f t="shared" si="0"/>
        <v>女</v>
      </c>
      <c r="D9" s="12" t="s">
        <v>27</v>
      </c>
      <c r="E9" s="14" t="s">
        <v>12</v>
      </c>
      <c r="F9" s="14" t="s">
        <v>13</v>
      </c>
      <c r="G9" s="12">
        <v>2800</v>
      </c>
      <c r="H9" s="16" t="s">
        <v>23</v>
      </c>
    </row>
    <row r="10" spans="1:8">
      <c r="A10" s="12">
        <v>7</v>
      </c>
      <c r="B10" s="12" t="s">
        <v>28</v>
      </c>
      <c r="C10" s="13" t="str">
        <f t="shared" si="0"/>
        <v>女</v>
      </c>
      <c r="D10" s="14" t="s">
        <v>29</v>
      </c>
      <c r="E10" s="14" t="s">
        <v>12</v>
      </c>
      <c r="F10" s="14" t="s">
        <v>13</v>
      </c>
      <c r="G10" s="12">
        <v>2100</v>
      </c>
      <c r="H10" s="16" t="s">
        <v>30</v>
      </c>
    </row>
    <row r="11" spans="1:8">
      <c r="A11" s="12">
        <v>8</v>
      </c>
      <c r="B11" s="12" t="s">
        <v>31</v>
      </c>
      <c r="C11" s="13" t="str">
        <f t="shared" si="0"/>
        <v>男</v>
      </c>
      <c r="D11" s="14" t="s">
        <v>32</v>
      </c>
      <c r="E11" s="14" t="s">
        <v>12</v>
      </c>
      <c r="F11" s="14" t="s">
        <v>33</v>
      </c>
      <c r="G11" s="12">
        <v>3045</v>
      </c>
      <c r="H11" s="16" t="s">
        <v>30</v>
      </c>
    </row>
  </sheetData>
  <mergeCells count="1"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2024年柞水县城镇公益岗三季度第二批岗位补贴公示表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2018-12-07T07:59:00Z</dcterms:created>
  <dcterms:modified xsi:type="dcterms:W3CDTF">2025-02-19T02:30:53Z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6E585CF2A9BF48BBA4CA9A74FC480A5F</vt:lpwstr>
  </property>
</Properties>
</file>