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柞水县城镇公益岗四季度第一批岗位补贴公示表" sheetId="2" r:id="rId1"/>
  </sheets>
  <definedNames>
    <definedName name="_xlnm._FilterDatabase" localSheetId="0" hidden="1">'2024年柞水县城镇公益岗四季度第一批岗位补贴公示表'!$H:$H</definedName>
    <definedName name="_xlnm.Print_Titles" localSheetId="0">'2024年柞水县城镇公益岗四季度第一批岗位补贴公示表'!$3:$3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<sst xmlns="http://schemas.openxmlformats.org/spreadsheetml/2006/main" count="866" uniqueCount="351">
  <si>
    <t>附件3</t>
  </si>
  <si>
    <t>2024年柞水县城镇公益岗四季度第一批岗位补贴公示表</t>
  </si>
  <si>
    <t>序号</t>
  </si>
  <si>
    <t>姓名</t>
  </si>
  <si>
    <t>性别</t>
  </si>
  <si>
    <t>身份证号</t>
  </si>
  <si>
    <t>补贴开始时间</t>
  </si>
  <si>
    <t>补贴结束时间</t>
  </si>
  <si>
    <t>合计</t>
  </si>
  <si>
    <t>单位名称</t>
  </si>
  <si>
    <t>卢明炜</t>
  </si>
  <si>
    <t>612526********0064</t>
  </si>
  <si>
    <t>202410</t>
  </si>
  <si>
    <t>202412</t>
  </si>
  <si>
    <t>柞水县委督查办公室</t>
  </si>
  <si>
    <t>李东</t>
  </si>
  <si>
    <t>男</t>
  </si>
  <si>
    <t>612527********001X</t>
  </si>
  <si>
    <t>柞水县人民政府办公室</t>
  </si>
  <si>
    <t>黄英</t>
  </si>
  <si>
    <t>612522********5642</t>
  </si>
  <si>
    <t>中国共产党柞水县委员会统战部</t>
  </si>
  <si>
    <t>王新鑫</t>
  </si>
  <si>
    <t>612527********0061</t>
  </si>
  <si>
    <t>中国人民政治协商会议陕西省柞水县委员会办公室</t>
  </si>
  <si>
    <t>谈茜茜</t>
  </si>
  <si>
    <t>612527********2620</t>
  </si>
  <si>
    <t>柞水县就业服务中心</t>
  </si>
  <si>
    <t>储珠梅</t>
  </si>
  <si>
    <t>612527********0067</t>
  </si>
  <si>
    <t>孟真</t>
  </si>
  <si>
    <t>612527********044X</t>
  </si>
  <si>
    <t>张小玲</t>
  </si>
  <si>
    <t>612527********2627</t>
  </si>
  <si>
    <t>柞水县残疾人联合会</t>
  </si>
  <si>
    <t>王博</t>
  </si>
  <si>
    <t>612527********3011</t>
  </si>
  <si>
    <t>汪艳霞</t>
  </si>
  <si>
    <t>612527********042X</t>
  </si>
  <si>
    <t>张雷</t>
  </si>
  <si>
    <t>612527********0419</t>
  </si>
  <si>
    <t>孔小宁</t>
  </si>
  <si>
    <t>612527********1821</t>
  </si>
  <si>
    <t>柞水县统计局</t>
  </si>
  <si>
    <t>汪燚</t>
  </si>
  <si>
    <t>612527********0015</t>
  </si>
  <si>
    <t>赵阳</t>
  </si>
  <si>
    <t>612527********0414</t>
  </si>
  <si>
    <t>江曦</t>
  </si>
  <si>
    <t>612527********0023</t>
  </si>
  <si>
    <t>柞水县普查办公室</t>
  </si>
  <si>
    <t>程姣</t>
  </si>
  <si>
    <t>612527********6442</t>
  </si>
  <si>
    <t>储萌</t>
  </si>
  <si>
    <t>612527********0424</t>
  </si>
  <si>
    <t>邹鑫</t>
  </si>
  <si>
    <t>612527********4418</t>
  </si>
  <si>
    <t>党黛颜</t>
  </si>
  <si>
    <t>612527********002X</t>
  </si>
  <si>
    <t>毛淑静</t>
  </si>
  <si>
    <t>612525********4928</t>
  </si>
  <si>
    <t>柞水县体育运动学校</t>
  </si>
  <si>
    <t>陈真</t>
  </si>
  <si>
    <t>612527********1824</t>
  </si>
  <si>
    <t>张滨</t>
  </si>
  <si>
    <t>612527********0013</t>
  </si>
  <si>
    <t>杨楠</t>
  </si>
  <si>
    <t>612527********082X</t>
  </si>
  <si>
    <t>蒋小芳</t>
  </si>
  <si>
    <t>612527********0025</t>
  </si>
  <si>
    <t>柞水县机关事务服务中心</t>
  </si>
  <si>
    <t>何佼南</t>
  </si>
  <si>
    <t>612527********5620</t>
  </si>
  <si>
    <t>夏婷婷</t>
  </si>
  <si>
    <t>612527********0847</t>
  </si>
  <si>
    <t>郭金梅</t>
  </si>
  <si>
    <t>612527********1825</t>
  </si>
  <si>
    <t>王义梅</t>
  </si>
  <si>
    <t>612527********6625</t>
  </si>
  <si>
    <t xml:space="preserve">胡意敏 </t>
  </si>
  <si>
    <t>612527********0423</t>
  </si>
  <si>
    <t>李青青</t>
  </si>
  <si>
    <t>612527********4424</t>
  </si>
  <si>
    <t>高芳</t>
  </si>
  <si>
    <t>女</t>
  </si>
  <si>
    <t>610624********0025</t>
  </si>
  <si>
    <t>柞水县发展改革局</t>
  </si>
  <si>
    <t>刘柏君</t>
  </si>
  <si>
    <t>612527********0011</t>
  </si>
  <si>
    <t>马正芳</t>
  </si>
  <si>
    <t>513423********0840</t>
  </si>
  <si>
    <t>李雨芯</t>
  </si>
  <si>
    <t>柞水县交通运输局</t>
  </si>
  <si>
    <t>陶可</t>
  </si>
  <si>
    <t>612527********0021</t>
  </si>
  <si>
    <t>朱家安</t>
  </si>
  <si>
    <t>612527********4411</t>
  </si>
  <si>
    <t>黄汉林</t>
  </si>
  <si>
    <t>胡斌</t>
  </si>
  <si>
    <t>612527********0055</t>
  </si>
  <si>
    <t>柞水县文化和旅游局</t>
  </si>
  <si>
    <t>党攀</t>
  </si>
  <si>
    <t>612527********182X</t>
  </si>
  <si>
    <t>霍开霞</t>
  </si>
  <si>
    <t>612527********1822</t>
  </si>
  <si>
    <t>党蒙</t>
  </si>
  <si>
    <t>612527********1810</t>
  </si>
  <si>
    <t>周园</t>
  </si>
  <si>
    <t>612527********4225</t>
  </si>
  <si>
    <t>柞水县科技和经济贸易局</t>
  </si>
  <si>
    <t>黄葳</t>
  </si>
  <si>
    <t>612527********1832</t>
  </si>
  <si>
    <t>蔡绪康</t>
  </si>
  <si>
    <t>612527********0810</t>
  </si>
  <si>
    <t>范琛琛</t>
  </si>
  <si>
    <t>612527********1826</t>
  </si>
  <si>
    <t>柞水县妇女联合会</t>
  </si>
  <si>
    <t>包立萍</t>
  </si>
  <si>
    <t>612527********5625</t>
  </si>
  <si>
    <t>柞水县城区第一初级中学</t>
  </si>
  <si>
    <t>孔玉遥</t>
  </si>
  <si>
    <t>612527********1823</t>
  </si>
  <si>
    <t>蔡佳</t>
  </si>
  <si>
    <t>612527********3028</t>
  </si>
  <si>
    <t>柞水县融媒体中心</t>
  </si>
  <si>
    <t>李字武</t>
  </si>
  <si>
    <t>612527********4417</t>
  </si>
  <si>
    <t>郑聪聪</t>
  </si>
  <si>
    <t>612527********5420</t>
  </si>
  <si>
    <t>柞水县人民检察院</t>
  </si>
  <si>
    <t>黄妍</t>
  </si>
  <si>
    <t>612527********3022</t>
  </si>
  <si>
    <t>陈家琴</t>
  </si>
  <si>
    <t>612527********1869</t>
  </si>
  <si>
    <t>柞水县溶洞景区管理处</t>
  </si>
  <si>
    <t>徐春荣</t>
  </si>
  <si>
    <t>612527********5426</t>
  </si>
  <si>
    <t>柞水县工商业联合会</t>
  </si>
  <si>
    <t>程艳</t>
  </si>
  <si>
    <t>340881********1261</t>
  </si>
  <si>
    <t>柞水县医疗保障局</t>
  </si>
  <si>
    <t>魏常鑫</t>
  </si>
  <si>
    <t>612527********5615</t>
  </si>
  <si>
    <t>张坛</t>
  </si>
  <si>
    <t>612527********0010</t>
  </si>
  <si>
    <t>王军</t>
  </si>
  <si>
    <t>柞水县林业局</t>
  </si>
  <si>
    <t>赵平</t>
  </si>
  <si>
    <t>612527********3015</t>
  </si>
  <si>
    <t>张涛</t>
  </si>
  <si>
    <t>650105********0728</t>
  </si>
  <si>
    <t>赖盛翠</t>
  </si>
  <si>
    <t>柞水县教育和体育局</t>
  </si>
  <si>
    <t>邓静</t>
  </si>
  <si>
    <t>612527********4224</t>
  </si>
  <si>
    <t>柯云</t>
  </si>
  <si>
    <t>612527********0024</t>
  </si>
  <si>
    <t>党婷</t>
  </si>
  <si>
    <t>612527********3828</t>
  </si>
  <si>
    <t>张静</t>
  </si>
  <si>
    <t>612527********3825</t>
  </si>
  <si>
    <t>樊宝宝</t>
  </si>
  <si>
    <t>612527********384X</t>
  </si>
  <si>
    <t>任富娥</t>
  </si>
  <si>
    <t>陈云</t>
  </si>
  <si>
    <t>邓平平</t>
  </si>
  <si>
    <t>612527********3829</t>
  </si>
  <si>
    <t>任玲</t>
  </si>
  <si>
    <t>612527********4448</t>
  </si>
  <si>
    <t>程啟霞</t>
  </si>
  <si>
    <t>612527********4428</t>
  </si>
  <si>
    <t>孟远燕</t>
  </si>
  <si>
    <t>612527********4022</t>
  </si>
  <si>
    <t>王仔丽</t>
  </si>
  <si>
    <t>612527********562x</t>
  </si>
  <si>
    <t>何娟莉</t>
  </si>
  <si>
    <t>612501********3065</t>
  </si>
  <si>
    <t>章丽</t>
  </si>
  <si>
    <t>612527********2626</t>
  </si>
  <si>
    <t>余正云</t>
  </si>
  <si>
    <t>612527********6623</t>
  </si>
  <si>
    <t>谭宏</t>
  </si>
  <si>
    <t>李淼</t>
  </si>
  <si>
    <t>612527********3821</t>
  </si>
  <si>
    <t>汪娥</t>
  </si>
  <si>
    <t>612525********4822</t>
  </si>
  <si>
    <t>张艳霞</t>
  </si>
  <si>
    <t>612527********3849</t>
  </si>
  <si>
    <t>汪彩霞</t>
  </si>
  <si>
    <t>612527********3428</t>
  </si>
  <si>
    <t>叶方青</t>
  </si>
  <si>
    <t>陈银花</t>
  </si>
  <si>
    <t>612527********3824</t>
  </si>
  <si>
    <t>陈丹</t>
  </si>
  <si>
    <t>612527********0048</t>
  </si>
  <si>
    <t>高军玲</t>
  </si>
  <si>
    <t>612527********0029</t>
  </si>
  <si>
    <t>刘欣</t>
  </si>
  <si>
    <t>612527********6428</t>
  </si>
  <si>
    <t>王森林</t>
  </si>
  <si>
    <t>叶正娇</t>
  </si>
  <si>
    <t>612527********6424</t>
  </si>
  <si>
    <t>刘亚芹</t>
  </si>
  <si>
    <t>612527********0020</t>
  </si>
  <si>
    <t>汪义楼</t>
  </si>
  <si>
    <t>张丽丽</t>
  </si>
  <si>
    <t>612527********0428</t>
  </si>
  <si>
    <t>张靓</t>
  </si>
  <si>
    <t>612526********7747</t>
  </si>
  <si>
    <t>康先云</t>
  </si>
  <si>
    <t>612527********2628</t>
  </si>
  <si>
    <t>舒娜</t>
  </si>
  <si>
    <t>吴玉波</t>
  </si>
  <si>
    <t>612527********422X</t>
  </si>
  <si>
    <t>李娜</t>
  </si>
  <si>
    <t>郝乾欢</t>
  </si>
  <si>
    <t>612527********5646</t>
  </si>
  <si>
    <t>赵吕媛</t>
  </si>
  <si>
    <t>612527********4821</t>
  </si>
  <si>
    <t>谢玉桂</t>
  </si>
  <si>
    <t>张朝凤</t>
  </si>
  <si>
    <t>612527********0829</t>
  </si>
  <si>
    <t>熊桂娥</t>
  </si>
  <si>
    <t>612527********4020</t>
  </si>
  <si>
    <t>廖翠翠</t>
  </si>
  <si>
    <t>612527********402X</t>
  </si>
  <si>
    <t>杨玉莲</t>
  </si>
  <si>
    <t>郭金霞</t>
  </si>
  <si>
    <t>612525********4827</t>
  </si>
  <si>
    <t>杨登霞</t>
  </si>
  <si>
    <t>612527********0421</t>
  </si>
  <si>
    <t>阮世苗</t>
  </si>
  <si>
    <t>张芬</t>
  </si>
  <si>
    <t>汪群</t>
  </si>
  <si>
    <t>612527********0444</t>
  </si>
  <si>
    <t>刘盼盼</t>
  </si>
  <si>
    <t>612732********1549</t>
  </si>
  <si>
    <t>王小丽</t>
  </si>
  <si>
    <t>612527********5621</t>
  </si>
  <si>
    <t>汪义丹</t>
  </si>
  <si>
    <t>612527********0429</t>
  </si>
  <si>
    <t>尹吉菁</t>
  </si>
  <si>
    <t>320321********0623</t>
  </si>
  <si>
    <t>雍菊花</t>
  </si>
  <si>
    <t>612328********3723</t>
  </si>
  <si>
    <t>张娇娇</t>
  </si>
  <si>
    <t>612527********3021</t>
  </si>
  <si>
    <t>李静</t>
  </si>
  <si>
    <t>612526********0029</t>
  </si>
  <si>
    <t>赵福花</t>
  </si>
  <si>
    <t>612527********6629</t>
  </si>
  <si>
    <t>叶明英</t>
  </si>
  <si>
    <t>曹青苗</t>
  </si>
  <si>
    <t>郑安梅</t>
  </si>
  <si>
    <t>612527********5640</t>
  </si>
  <si>
    <t>柞水县中医医院</t>
  </si>
  <si>
    <t>蔡景景</t>
  </si>
  <si>
    <t>612527********4028</t>
  </si>
  <si>
    <t>柞水县政务服务中心</t>
  </si>
  <si>
    <t>韩仁维</t>
  </si>
  <si>
    <t>艾茶</t>
  </si>
  <si>
    <t>612527********0422</t>
  </si>
  <si>
    <t>孟雪</t>
  </si>
  <si>
    <t>柞水县凤凰镇人民政府</t>
  </si>
  <si>
    <t>詹丽</t>
  </si>
  <si>
    <t>612527********1829</t>
  </si>
  <si>
    <t>柞水县杏坪镇人民政府</t>
  </si>
  <si>
    <t>李金秀</t>
  </si>
  <si>
    <t>612526********1820</t>
  </si>
  <si>
    <t>谢荣娥</t>
  </si>
  <si>
    <t>张桂玲</t>
  </si>
  <si>
    <t>612527********4025</t>
  </si>
  <si>
    <t>柞水县红岩寺镇人民政府</t>
  </si>
  <si>
    <t>汪春丽</t>
  </si>
  <si>
    <t>612527********3026</t>
  </si>
  <si>
    <t>龙茜</t>
  </si>
  <si>
    <t>612527********6622</t>
  </si>
  <si>
    <t>柞水县营盘镇人民政府</t>
  </si>
  <si>
    <t>赵苗苗</t>
  </si>
  <si>
    <t>610121********6142</t>
  </si>
  <si>
    <t>胡仁琍</t>
  </si>
  <si>
    <t>612527********6420</t>
  </si>
  <si>
    <t>柞水县乾佑街道办事处</t>
  </si>
  <si>
    <t>党静</t>
  </si>
  <si>
    <t>郝全秀</t>
  </si>
  <si>
    <t>612527********2647</t>
  </si>
  <si>
    <t>余胜宏</t>
  </si>
  <si>
    <t>612527********0445</t>
  </si>
  <si>
    <t>汪睿</t>
  </si>
  <si>
    <t>612527********0845</t>
  </si>
  <si>
    <t>任惠</t>
  </si>
  <si>
    <t>陈晓兰</t>
  </si>
  <si>
    <t>韩家军</t>
  </si>
  <si>
    <t>612527********0056</t>
  </si>
  <si>
    <t>阮小红</t>
  </si>
  <si>
    <t>广小莉</t>
  </si>
  <si>
    <t>612522********1725</t>
  </si>
  <si>
    <t>张任磊</t>
  </si>
  <si>
    <t>张顺云</t>
  </si>
  <si>
    <t>612527********302X</t>
  </si>
  <si>
    <t>冯传文</t>
  </si>
  <si>
    <t>郭婷</t>
  </si>
  <si>
    <t>612526********0562</t>
  </si>
  <si>
    <t>李富玲</t>
  </si>
  <si>
    <t>徐位德</t>
  </si>
  <si>
    <t>612527********381X</t>
  </si>
  <si>
    <t>王丽</t>
  </si>
  <si>
    <t>汪海燕</t>
  </si>
  <si>
    <t>612527********1863</t>
  </si>
  <si>
    <t>202402</t>
  </si>
  <si>
    <t>612527********0420</t>
  </si>
  <si>
    <t>马龙</t>
  </si>
  <si>
    <t>612527********5618</t>
  </si>
  <si>
    <t>柞水县下梁镇人民政府</t>
  </si>
  <si>
    <t>安国荣</t>
  </si>
  <si>
    <t>612527********642x</t>
  </si>
  <si>
    <t>詹海浪</t>
  </si>
  <si>
    <t>612527********562X</t>
  </si>
  <si>
    <t>代富亚</t>
  </si>
  <si>
    <t>612527********5626</t>
  </si>
  <si>
    <t>尹家利</t>
  </si>
  <si>
    <t>612527********0533</t>
  </si>
  <si>
    <t>陈苗</t>
  </si>
  <si>
    <t>郑记</t>
  </si>
  <si>
    <t>612527********0425</t>
  </si>
  <si>
    <t>陈晨</t>
  </si>
  <si>
    <t>612527********5629</t>
  </si>
  <si>
    <t>翁泽玲</t>
  </si>
  <si>
    <t>沈古丽</t>
  </si>
  <si>
    <t>沈古城</t>
  </si>
  <si>
    <t>612527********5614</t>
  </si>
  <si>
    <t>王芳</t>
  </si>
  <si>
    <t>612527********5623</t>
  </si>
  <si>
    <t>612527********6429</t>
  </si>
  <si>
    <t>王保社</t>
  </si>
  <si>
    <t>612527********0820</t>
  </si>
  <si>
    <t>柞水县小岭镇人民政府</t>
  </si>
  <si>
    <t>周保林</t>
  </si>
  <si>
    <t>612527********0819</t>
  </si>
  <si>
    <t>倪宝珍</t>
  </si>
  <si>
    <t>612527********0824</t>
  </si>
  <si>
    <t>陈玉环</t>
  </si>
  <si>
    <t>王丽霞</t>
  </si>
  <si>
    <t>510130********3125</t>
  </si>
  <si>
    <t>肖红惠</t>
  </si>
  <si>
    <t>612527********0827</t>
  </si>
  <si>
    <t>尤远华</t>
  </si>
  <si>
    <t>612527********0816</t>
  </si>
  <si>
    <t>孟远刚</t>
  </si>
  <si>
    <t>612527********0436</t>
  </si>
  <si>
    <t>柞水县乾佑街道办事处迎春社区居民委员会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</si>
</sst>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11"/>
      <color theme="8" tint="-0.25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0070C0"/>
      <name val="等线"/>
      <charset val="134"/>
      <scheme val="minor"/>
    </font>
    <font>
      <sz val="11"/>
      <name val="等线"/>
      <charset val="134"/>
      <scheme val="minor"/>
    </font>
    <font>
      <sz val="14"/>
      <color indexed="8"/>
      <name val="宋体"/>
      <charset val="134"/>
    </font>
    <font>
      <sz val="16"/>
      <name val="仿宋"/>
      <charset val="134"/>
    </font>
    <font>
      <sz val="16"/>
      <color indexed="8"/>
      <name val="宋体"/>
      <charset val="134"/>
    </font>
    <font>
      <sz val="26"/>
      <name val="方正小标宋简体"/>
      <charset val="134"/>
    </font>
    <font>
      <sz val="26"/>
      <name val="宋体"/>
      <charset val="134"/>
    </font>
    <font>
      <b/>
      <sz val="14"/>
      <name val="仿宋"/>
      <charset val="134"/>
    </font>
    <font>
      <b/>
      <sz val="14"/>
      <color indexed="8"/>
      <name val="仿宋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sz val="12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/>
    <xf numFmtId="0" fontId="36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49" fontId="0" fillId="0" borderId="0" xfId="0" applyNumberFormat="1" applyFont="1" applyFill="1" applyAlignment="1" applyProtection="1">
      <alignment horizontal="center" vertical="center"/>
      <protection locked="0"/>
    </xf>
    <xf numFmtId="49" fontId="0" fillId="0" borderId="0" xfId="0" applyNumberFormat="1" applyFont="1" applyFill="1" applyProtection="1">
      <alignment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Protection="1">
      <alignment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49" fontId="9" fillId="0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left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vertical="center"/>
      <protection locked="0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distributed" vertical="center"/>
      <protection locked="0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_Sheet1" xfId="50"/>
    <cellStyle name="常规_Sheet1_8月" xfId="51"/>
  </cellStyles>
  <tableStyles count="0" defaultTableStyle="TableStyleMedium2" defaultPivotStyle="PivotStyleLight16"/>
  <colors>
    <mruColors>
      <color rgb="00FFE699"/>
      <color rgb="00BDD7EE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2"/>
  <sheetViews>
    <sheetView tabSelected="1" view="pageBreakPreview" zoomScale="70" zoomScaleNormal="80" topLeftCell="A48" workbookViewId="0">
      <selection activeCell="N99" sqref="N99"/>
    </sheetView>
  </sheetViews>
  <sheetFormatPr defaultColWidth="9" defaultRowHeight="18.75" outlineLevelCol="7"/>
  <cols>
    <col min="1" max="1" width="5.175" style="5" customWidth="1"/>
    <col min="2" max="2" width="8.20833333333333" style="7" customWidth="1"/>
    <col min="3" max="3" width="5.31666666666667" style="8" customWidth="1"/>
    <col min="4" max="4" width="23.7416666666667" style="9" customWidth="1"/>
    <col min="5" max="5" width="10.4666666666667" style="8" customWidth="1"/>
    <col min="6" max="6" width="10.4333333333333" style="8" customWidth="1"/>
    <col min="7" max="7" width="9.81666666666667" style="10" customWidth="1"/>
    <col min="8" max="8" width="48.75" style="11" customWidth="1"/>
    <col min="9" max="16384" width="9" style="6"/>
  </cols>
  <sheetData>
    <row r="1" s="1" customFormat="1" ht="20.25" spans="1:8">
      <c r="A1" s="12" t="s">
        <v>0</v>
      </c>
      <c r="B1" s="13"/>
      <c r="C1" s="14"/>
      <c r="D1" s="15"/>
      <c r="E1" s="14"/>
      <c r="F1" s="14"/>
      <c r="G1" s="16"/>
      <c r="H1" s="17"/>
    </row>
    <row r="2" ht="60" customHeight="1" spans="1:8">
      <c r="A2" s="18" t="s">
        <v>1</v>
      </c>
      <c r="B2" s="19"/>
      <c r="C2" s="18"/>
      <c r="D2" s="18"/>
      <c r="E2" s="20"/>
      <c r="F2" s="20"/>
      <c r="G2" s="18"/>
      <c r="H2" s="21"/>
    </row>
    <row r="3" ht="58" customHeight="1" spans="1:8">
      <c r="A3" s="22" t="s">
        <v>2</v>
      </c>
      <c r="B3" s="23" t="s">
        <v>3</v>
      </c>
      <c r="C3" s="23" t="s">
        <v>4</v>
      </c>
      <c r="D3" s="24" t="s">
        <v>5</v>
      </c>
      <c r="E3" s="25" t="s">
        <v>6</v>
      </c>
      <c r="F3" s="25" t="s">
        <v>7</v>
      </c>
      <c r="G3" s="26" t="s">
        <v>8</v>
      </c>
      <c r="H3" s="27" t="s">
        <v>9</v>
      </c>
    </row>
    <row r="4" s="2" customFormat="1" spans="1:8">
      <c r="A4" s="28">
        <v>1</v>
      </c>
      <c r="B4" s="28" t="s">
        <v>10</v>
      </c>
      <c r="C4" s="29" t="str">
        <f>IF(OR(LEN(D4)=15,LEN(D4)=18),IF(MOD(MID(D4,15,3)*1,2),"男","女"),#N/A)</f>
        <v>女</v>
      </c>
      <c r="D4" s="29" t="s">
        <v>11</v>
      </c>
      <c r="E4" s="29" t="s">
        <v>12</v>
      </c>
      <c r="F4" s="29" t="s">
        <v>13</v>
      </c>
      <c r="G4" s="28">
        <v>4567.5</v>
      </c>
      <c r="H4" s="30" t="s">
        <v>14</v>
      </c>
    </row>
    <row r="5" s="2" customFormat="1" spans="1:8">
      <c r="A5" s="28">
        <v>2</v>
      </c>
      <c r="B5" s="28" t="s">
        <v>15</v>
      </c>
      <c r="C5" s="31" t="s">
        <v>16</v>
      </c>
      <c r="D5" s="31" t="s">
        <v>17</v>
      </c>
      <c r="E5" s="29" t="s">
        <v>12</v>
      </c>
      <c r="F5" s="29" t="s">
        <v>13</v>
      </c>
      <c r="G5" s="32">
        <v>4567.5</v>
      </c>
      <c r="H5" s="33" t="s">
        <v>18</v>
      </c>
    </row>
    <row r="6" s="2" customFormat="1" spans="1:8">
      <c r="A6" s="28">
        <v>3</v>
      </c>
      <c r="B6" s="28" t="s">
        <v>19</v>
      </c>
      <c r="C6" s="29" t="str">
        <f t="shared" ref="C6:C14" si="0">IF(OR(LEN(D6)=15,LEN(D6)=18),IF(MOD(MID(D6,15,3)*1,2),"男","女"),#N/A)</f>
        <v>女</v>
      </c>
      <c r="D6" s="29" t="s">
        <v>20</v>
      </c>
      <c r="E6" s="29" t="s">
        <v>12</v>
      </c>
      <c r="F6" s="29" t="s">
        <v>13</v>
      </c>
      <c r="G6" s="28">
        <v>2100</v>
      </c>
      <c r="H6" s="30" t="s">
        <v>21</v>
      </c>
    </row>
    <row r="7" s="2" customFormat="1" spans="1:8">
      <c r="A7" s="28">
        <v>4</v>
      </c>
      <c r="B7" s="28" t="s">
        <v>22</v>
      </c>
      <c r="C7" s="29" t="str">
        <f t="shared" si="0"/>
        <v>女</v>
      </c>
      <c r="D7" s="29" t="s">
        <v>23</v>
      </c>
      <c r="E7" s="29" t="s">
        <v>12</v>
      </c>
      <c r="F7" s="29" t="s">
        <v>13</v>
      </c>
      <c r="G7" s="28">
        <v>2100</v>
      </c>
      <c r="H7" s="34" t="s">
        <v>24</v>
      </c>
    </row>
    <row r="8" s="2" customFormat="1" spans="1:8">
      <c r="A8" s="28">
        <v>5</v>
      </c>
      <c r="B8" s="28" t="s">
        <v>25</v>
      </c>
      <c r="C8" s="29" t="str">
        <f t="shared" si="0"/>
        <v>女</v>
      </c>
      <c r="D8" s="29" t="s">
        <v>26</v>
      </c>
      <c r="E8" s="29" t="s">
        <v>12</v>
      </c>
      <c r="F8" s="29" t="s">
        <v>13</v>
      </c>
      <c r="G8" s="28">
        <v>2100</v>
      </c>
      <c r="H8" s="30" t="s">
        <v>27</v>
      </c>
    </row>
    <row r="9" s="2" customFormat="1" spans="1:8">
      <c r="A9" s="28">
        <v>6</v>
      </c>
      <c r="B9" s="28" t="s">
        <v>28</v>
      </c>
      <c r="C9" s="29" t="str">
        <f t="shared" si="0"/>
        <v>女</v>
      </c>
      <c r="D9" s="29" t="s">
        <v>29</v>
      </c>
      <c r="E9" s="29" t="s">
        <v>12</v>
      </c>
      <c r="F9" s="29" t="s">
        <v>13</v>
      </c>
      <c r="G9" s="28">
        <v>4567.5</v>
      </c>
      <c r="H9" s="30" t="s">
        <v>27</v>
      </c>
    </row>
    <row r="10" s="2" customFormat="1" spans="1:8">
      <c r="A10" s="28">
        <v>7</v>
      </c>
      <c r="B10" s="28" t="s">
        <v>30</v>
      </c>
      <c r="C10" s="29" t="str">
        <f t="shared" si="0"/>
        <v>女</v>
      </c>
      <c r="D10" s="29" t="s">
        <v>31</v>
      </c>
      <c r="E10" s="29" t="s">
        <v>12</v>
      </c>
      <c r="F10" s="29" t="s">
        <v>13</v>
      </c>
      <c r="G10" s="28">
        <v>4567.5</v>
      </c>
      <c r="H10" s="30" t="s">
        <v>27</v>
      </c>
    </row>
    <row r="11" s="2" customFormat="1" spans="1:8">
      <c r="A11" s="28">
        <v>8</v>
      </c>
      <c r="B11" s="28" t="s">
        <v>32</v>
      </c>
      <c r="C11" s="29" t="str">
        <f t="shared" si="0"/>
        <v>女</v>
      </c>
      <c r="D11" s="29" t="s">
        <v>33</v>
      </c>
      <c r="E11" s="29" t="s">
        <v>12</v>
      </c>
      <c r="F11" s="29" t="s">
        <v>13</v>
      </c>
      <c r="G11" s="28">
        <v>4567.5</v>
      </c>
      <c r="H11" s="33" t="s">
        <v>34</v>
      </c>
    </row>
    <row r="12" s="2" customFormat="1" spans="1:8">
      <c r="A12" s="28">
        <v>9</v>
      </c>
      <c r="B12" s="28" t="s">
        <v>35</v>
      </c>
      <c r="C12" s="29" t="str">
        <f t="shared" si="0"/>
        <v>男</v>
      </c>
      <c r="D12" s="29" t="s">
        <v>36</v>
      </c>
      <c r="E12" s="29" t="s">
        <v>12</v>
      </c>
      <c r="F12" s="29" t="s">
        <v>13</v>
      </c>
      <c r="G12" s="28">
        <v>4567.5</v>
      </c>
      <c r="H12" s="33" t="s">
        <v>34</v>
      </c>
    </row>
    <row r="13" s="2" customFormat="1" spans="1:8">
      <c r="A13" s="28">
        <v>10</v>
      </c>
      <c r="B13" s="28" t="s">
        <v>37</v>
      </c>
      <c r="C13" s="29" t="str">
        <f t="shared" si="0"/>
        <v>女</v>
      </c>
      <c r="D13" s="29" t="s">
        <v>38</v>
      </c>
      <c r="E13" s="29" t="s">
        <v>12</v>
      </c>
      <c r="F13" s="29" t="s">
        <v>13</v>
      </c>
      <c r="G13" s="28">
        <v>2100</v>
      </c>
      <c r="H13" s="33" t="s">
        <v>34</v>
      </c>
    </row>
    <row r="14" s="2" customFormat="1" spans="1:8">
      <c r="A14" s="28">
        <v>11</v>
      </c>
      <c r="B14" s="28" t="s">
        <v>39</v>
      </c>
      <c r="C14" s="29" t="str">
        <f t="shared" si="0"/>
        <v>男</v>
      </c>
      <c r="D14" s="29" t="s">
        <v>40</v>
      </c>
      <c r="E14" s="29" t="s">
        <v>12</v>
      </c>
      <c r="F14" s="29" t="s">
        <v>13</v>
      </c>
      <c r="G14" s="28">
        <v>2100</v>
      </c>
      <c r="H14" s="33" t="s">
        <v>34</v>
      </c>
    </row>
    <row r="15" s="3" customFormat="1" spans="1:8">
      <c r="A15" s="28">
        <v>12</v>
      </c>
      <c r="B15" s="28" t="s">
        <v>41</v>
      </c>
      <c r="C15" s="29" t="str">
        <f t="shared" ref="C15:C22" si="1">IF(OR(LEN(D15)=15,LEN(D15)=18),IF(MOD(MID(D15,15,3)*1,2),"男","女"),#N/A)</f>
        <v>女</v>
      </c>
      <c r="D15" s="29" t="s">
        <v>42</v>
      </c>
      <c r="E15" s="29" t="s">
        <v>12</v>
      </c>
      <c r="F15" s="29" t="s">
        <v>13</v>
      </c>
      <c r="G15" s="28">
        <v>2100</v>
      </c>
      <c r="H15" s="33" t="s">
        <v>43</v>
      </c>
    </row>
    <row r="16" s="3" customFormat="1" spans="1:8">
      <c r="A16" s="28">
        <v>13</v>
      </c>
      <c r="B16" s="28" t="s">
        <v>44</v>
      </c>
      <c r="C16" s="29" t="str">
        <f t="shared" si="1"/>
        <v>男</v>
      </c>
      <c r="D16" s="29" t="s">
        <v>45</v>
      </c>
      <c r="E16" s="29" t="s">
        <v>12</v>
      </c>
      <c r="F16" s="29" t="s">
        <v>13</v>
      </c>
      <c r="G16" s="28">
        <v>2100</v>
      </c>
      <c r="H16" s="33" t="s">
        <v>43</v>
      </c>
    </row>
    <row r="17" s="3" customFormat="1" spans="1:8">
      <c r="A17" s="28">
        <v>14</v>
      </c>
      <c r="B17" s="28" t="s">
        <v>46</v>
      </c>
      <c r="C17" s="29" t="str">
        <f t="shared" si="1"/>
        <v>男</v>
      </c>
      <c r="D17" s="29" t="s">
        <v>47</v>
      </c>
      <c r="E17" s="29" t="s">
        <v>12</v>
      </c>
      <c r="F17" s="29" t="s">
        <v>13</v>
      </c>
      <c r="G17" s="28">
        <v>2100</v>
      </c>
      <c r="H17" s="33" t="s">
        <v>43</v>
      </c>
    </row>
    <row r="18" s="2" customFormat="1" spans="1:8">
      <c r="A18" s="28">
        <v>15</v>
      </c>
      <c r="B18" s="28" t="s">
        <v>48</v>
      </c>
      <c r="C18" s="29" t="str">
        <f t="shared" si="1"/>
        <v>女</v>
      </c>
      <c r="D18" s="29" t="s">
        <v>49</v>
      </c>
      <c r="E18" s="29" t="s">
        <v>12</v>
      </c>
      <c r="F18" s="29" t="s">
        <v>13</v>
      </c>
      <c r="G18" s="28">
        <v>2100</v>
      </c>
      <c r="H18" s="33" t="s">
        <v>50</v>
      </c>
    </row>
    <row r="19" s="2" customFormat="1" spans="1:8">
      <c r="A19" s="28">
        <v>16</v>
      </c>
      <c r="B19" s="28" t="s">
        <v>51</v>
      </c>
      <c r="C19" s="29" t="str">
        <f t="shared" si="1"/>
        <v>女</v>
      </c>
      <c r="D19" s="29" t="s">
        <v>52</v>
      </c>
      <c r="E19" s="29" t="s">
        <v>12</v>
      </c>
      <c r="F19" s="29" t="s">
        <v>13</v>
      </c>
      <c r="G19" s="28">
        <v>2100</v>
      </c>
      <c r="H19" s="33" t="s">
        <v>50</v>
      </c>
    </row>
    <row r="20" s="2" customFormat="1" spans="1:8">
      <c r="A20" s="28">
        <v>17</v>
      </c>
      <c r="B20" s="28" t="s">
        <v>53</v>
      </c>
      <c r="C20" s="29" t="str">
        <f t="shared" si="1"/>
        <v>女</v>
      </c>
      <c r="D20" s="29" t="s">
        <v>54</v>
      </c>
      <c r="E20" s="29" t="s">
        <v>12</v>
      </c>
      <c r="F20" s="29" t="s">
        <v>13</v>
      </c>
      <c r="G20" s="28">
        <v>2100</v>
      </c>
      <c r="H20" s="33" t="s">
        <v>50</v>
      </c>
    </row>
    <row r="21" s="2" customFormat="1" spans="1:8">
      <c r="A21" s="28">
        <v>18</v>
      </c>
      <c r="B21" s="28" t="s">
        <v>55</v>
      </c>
      <c r="C21" s="29" t="str">
        <f t="shared" si="1"/>
        <v>男</v>
      </c>
      <c r="D21" s="29" t="s">
        <v>56</v>
      </c>
      <c r="E21" s="29" t="s">
        <v>12</v>
      </c>
      <c r="F21" s="29" t="s">
        <v>13</v>
      </c>
      <c r="G21" s="28">
        <v>2100</v>
      </c>
      <c r="H21" s="33" t="s">
        <v>50</v>
      </c>
    </row>
    <row r="22" s="2" customFormat="1" spans="1:8">
      <c r="A22" s="28">
        <v>19</v>
      </c>
      <c r="B22" s="28" t="s">
        <v>57</v>
      </c>
      <c r="C22" s="29" t="str">
        <f t="shared" si="1"/>
        <v>女</v>
      </c>
      <c r="D22" s="29" t="s">
        <v>58</v>
      </c>
      <c r="E22" s="29" t="s">
        <v>12</v>
      </c>
      <c r="F22" s="29" t="s">
        <v>13</v>
      </c>
      <c r="G22" s="28">
        <v>2100</v>
      </c>
      <c r="H22" s="33" t="s">
        <v>50</v>
      </c>
    </row>
    <row r="23" s="2" customFormat="1" spans="1:8">
      <c r="A23" s="28">
        <v>20</v>
      </c>
      <c r="B23" s="28" t="s">
        <v>59</v>
      </c>
      <c r="C23" s="29" t="str">
        <f t="shared" ref="C23:C33" si="2">IF(OR(LEN(D23)=15,LEN(D23)=18),IF(MOD(MID(D23,15,3)*1,2),"男","女"),#N/A)</f>
        <v>女</v>
      </c>
      <c r="D23" s="29" t="s">
        <v>60</v>
      </c>
      <c r="E23" s="29" t="s">
        <v>12</v>
      </c>
      <c r="F23" s="29" t="s">
        <v>13</v>
      </c>
      <c r="G23" s="28">
        <v>4567.5</v>
      </c>
      <c r="H23" s="33" t="s">
        <v>61</v>
      </c>
    </row>
    <row r="24" s="4" customFormat="1" spans="1:8">
      <c r="A24" s="28">
        <v>21</v>
      </c>
      <c r="B24" s="28" t="s">
        <v>62</v>
      </c>
      <c r="C24" s="29" t="str">
        <f t="shared" si="2"/>
        <v>女</v>
      </c>
      <c r="D24" s="29" t="s">
        <v>63</v>
      </c>
      <c r="E24" s="29" t="s">
        <v>12</v>
      </c>
      <c r="F24" s="29" t="s">
        <v>13</v>
      </c>
      <c r="G24" s="28">
        <v>4567.5</v>
      </c>
      <c r="H24" s="33" t="s">
        <v>61</v>
      </c>
    </row>
    <row r="25" s="2" customFormat="1" spans="1:8">
      <c r="A25" s="28">
        <v>22</v>
      </c>
      <c r="B25" s="28" t="s">
        <v>64</v>
      </c>
      <c r="C25" s="29" t="str">
        <f t="shared" si="2"/>
        <v>男</v>
      </c>
      <c r="D25" s="29" t="s">
        <v>65</v>
      </c>
      <c r="E25" s="29" t="s">
        <v>12</v>
      </c>
      <c r="F25" s="29" t="s">
        <v>13</v>
      </c>
      <c r="G25" s="28">
        <v>2100</v>
      </c>
      <c r="H25" s="33" t="s">
        <v>61</v>
      </c>
    </row>
    <row r="26" s="2" customFormat="1" spans="1:8">
      <c r="A26" s="28">
        <v>23</v>
      </c>
      <c r="B26" s="28" t="s">
        <v>66</v>
      </c>
      <c r="C26" s="29" t="str">
        <f t="shared" si="2"/>
        <v>女</v>
      </c>
      <c r="D26" s="28" t="s">
        <v>67</v>
      </c>
      <c r="E26" s="29" t="s">
        <v>12</v>
      </c>
      <c r="F26" s="29" t="s">
        <v>13</v>
      </c>
      <c r="G26" s="35">
        <v>2100</v>
      </c>
      <c r="H26" s="33" t="s">
        <v>61</v>
      </c>
    </row>
    <row r="27" spans="1:8">
      <c r="A27" s="28">
        <v>24</v>
      </c>
      <c r="B27" s="28" t="s">
        <v>68</v>
      </c>
      <c r="C27" s="29" t="str">
        <f t="shared" si="2"/>
        <v>女</v>
      </c>
      <c r="D27" s="29" t="s">
        <v>69</v>
      </c>
      <c r="E27" s="29" t="s">
        <v>12</v>
      </c>
      <c r="F27" s="29" t="s">
        <v>13</v>
      </c>
      <c r="G27" s="28">
        <v>4567.5</v>
      </c>
      <c r="H27" s="33" t="s">
        <v>70</v>
      </c>
    </row>
    <row r="28" s="2" customFormat="1" spans="1:8">
      <c r="A28" s="28">
        <v>25</v>
      </c>
      <c r="B28" s="28" t="s">
        <v>71</v>
      </c>
      <c r="C28" s="29" t="str">
        <f t="shared" si="2"/>
        <v>女</v>
      </c>
      <c r="D28" s="29" t="s">
        <v>72</v>
      </c>
      <c r="E28" s="29" t="s">
        <v>12</v>
      </c>
      <c r="F28" s="29" t="s">
        <v>13</v>
      </c>
      <c r="G28" s="28">
        <v>4567.5</v>
      </c>
      <c r="H28" s="33" t="s">
        <v>70</v>
      </c>
    </row>
    <row r="29" spans="1:8">
      <c r="A29" s="28">
        <v>26</v>
      </c>
      <c r="B29" s="28" t="s">
        <v>73</v>
      </c>
      <c r="C29" s="29" t="str">
        <f t="shared" si="2"/>
        <v>女</v>
      </c>
      <c r="D29" s="29" t="s">
        <v>74</v>
      </c>
      <c r="E29" s="29" t="s">
        <v>12</v>
      </c>
      <c r="F29" s="29" t="s">
        <v>13</v>
      </c>
      <c r="G29" s="28">
        <v>4567.5</v>
      </c>
      <c r="H29" s="33" t="s">
        <v>70</v>
      </c>
    </row>
    <row r="30" spans="1:8">
      <c r="A30" s="28">
        <v>27</v>
      </c>
      <c r="B30" s="30" t="s">
        <v>75</v>
      </c>
      <c r="C30" s="29" t="str">
        <f t="shared" si="2"/>
        <v>女</v>
      </c>
      <c r="D30" s="29" t="s">
        <v>76</v>
      </c>
      <c r="E30" s="29" t="s">
        <v>12</v>
      </c>
      <c r="F30" s="29" t="s">
        <v>13</v>
      </c>
      <c r="G30" s="28">
        <v>4567.5</v>
      </c>
      <c r="H30" s="33" t="s">
        <v>70</v>
      </c>
    </row>
    <row r="31" spans="1:8">
      <c r="A31" s="28">
        <v>28</v>
      </c>
      <c r="B31" s="30" t="s">
        <v>77</v>
      </c>
      <c r="C31" s="29" t="str">
        <f t="shared" si="2"/>
        <v>女</v>
      </c>
      <c r="D31" s="29" t="s">
        <v>78</v>
      </c>
      <c r="E31" s="29" t="s">
        <v>12</v>
      </c>
      <c r="F31" s="29" t="s">
        <v>13</v>
      </c>
      <c r="G31" s="28">
        <v>4567.5</v>
      </c>
      <c r="H31" s="33" t="s">
        <v>70</v>
      </c>
    </row>
    <row r="32" spans="1:8">
      <c r="A32" s="28">
        <v>29</v>
      </c>
      <c r="B32" s="30" t="s">
        <v>79</v>
      </c>
      <c r="C32" s="29" t="str">
        <f t="shared" si="2"/>
        <v>女</v>
      </c>
      <c r="D32" s="29" t="s">
        <v>80</v>
      </c>
      <c r="E32" s="29" t="s">
        <v>12</v>
      </c>
      <c r="F32" s="29" t="s">
        <v>13</v>
      </c>
      <c r="G32" s="28">
        <v>4567.5</v>
      </c>
      <c r="H32" s="33" t="s">
        <v>70</v>
      </c>
    </row>
    <row r="33" spans="1:8">
      <c r="A33" s="28">
        <v>30</v>
      </c>
      <c r="B33" s="30" t="s">
        <v>81</v>
      </c>
      <c r="C33" s="29" t="str">
        <f t="shared" si="2"/>
        <v>女</v>
      </c>
      <c r="D33" s="29" t="s">
        <v>82</v>
      </c>
      <c r="E33" s="29" t="s">
        <v>12</v>
      </c>
      <c r="F33" s="29" t="s">
        <v>13</v>
      </c>
      <c r="G33" s="28">
        <v>4567.5</v>
      </c>
      <c r="H33" s="33" t="s">
        <v>70</v>
      </c>
    </row>
    <row r="34" spans="1:8">
      <c r="A34" s="28">
        <v>31</v>
      </c>
      <c r="B34" s="28" t="s">
        <v>83</v>
      </c>
      <c r="C34" s="28" t="s">
        <v>84</v>
      </c>
      <c r="D34" s="29" t="s">
        <v>85</v>
      </c>
      <c r="E34" s="29" t="s">
        <v>12</v>
      </c>
      <c r="F34" s="29" t="s">
        <v>13</v>
      </c>
      <c r="G34" s="28">
        <v>2100</v>
      </c>
      <c r="H34" s="33" t="s">
        <v>86</v>
      </c>
    </row>
    <row r="35" spans="1:8">
      <c r="A35" s="28">
        <v>32</v>
      </c>
      <c r="B35" s="28" t="s">
        <v>87</v>
      </c>
      <c r="C35" s="36" t="str">
        <f t="shared" ref="C35:C40" si="3">IF(OR(LEN(D35)=15,LEN(D35)=18),IF(MOD(MID(D35,15,3)*1,2),"男","女"),#N/A)</f>
        <v>男</v>
      </c>
      <c r="D35" s="29" t="s">
        <v>88</v>
      </c>
      <c r="E35" s="29" t="s">
        <v>12</v>
      </c>
      <c r="F35" s="29" t="s">
        <v>13</v>
      </c>
      <c r="G35" s="28">
        <v>2100</v>
      </c>
      <c r="H35" s="33" t="s">
        <v>86</v>
      </c>
    </row>
    <row r="36" spans="1:8">
      <c r="A36" s="28">
        <v>33</v>
      </c>
      <c r="B36" s="28" t="s">
        <v>89</v>
      </c>
      <c r="C36" s="36" t="str">
        <f t="shared" si="3"/>
        <v>女</v>
      </c>
      <c r="D36" s="29" t="s">
        <v>90</v>
      </c>
      <c r="E36" s="29" t="s">
        <v>12</v>
      </c>
      <c r="F36" s="29" t="s">
        <v>13</v>
      </c>
      <c r="G36" s="28">
        <v>2100</v>
      </c>
      <c r="H36" s="33" t="s">
        <v>86</v>
      </c>
    </row>
    <row r="37" s="2" customFormat="1" spans="1:8">
      <c r="A37" s="28">
        <v>34</v>
      </c>
      <c r="B37" s="28" t="s">
        <v>91</v>
      </c>
      <c r="C37" s="36" t="str">
        <f t="shared" si="3"/>
        <v>女</v>
      </c>
      <c r="D37" s="29" t="s">
        <v>49</v>
      </c>
      <c r="E37" s="29" t="s">
        <v>12</v>
      </c>
      <c r="F37" s="29" t="s">
        <v>13</v>
      </c>
      <c r="G37" s="28">
        <v>2100</v>
      </c>
      <c r="H37" s="33" t="s">
        <v>92</v>
      </c>
    </row>
    <row r="38" s="2" customFormat="1" spans="1:8">
      <c r="A38" s="28">
        <v>35</v>
      </c>
      <c r="B38" s="28" t="s">
        <v>93</v>
      </c>
      <c r="C38" s="36" t="str">
        <f t="shared" si="3"/>
        <v>女</v>
      </c>
      <c r="D38" s="29" t="s">
        <v>94</v>
      </c>
      <c r="E38" s="29" t="s">
        <v>12</v>
      </c>
      <c r="F38" s="29" t="s">
        <v>13</v>
      </c>
      <c r="G38" s="28">
        <v>2100</v>
      </c>
      <c r="H38" s="33" t="s">
        <v>92</v>
      </c>
    </row>
    <row r="39" s="2" customFormat="1" spans="1:8">
      <c r="A39" s="28">
        <v>36</v>
      </c>
      <c r="B39" s="28" t="s">
        <v>95</v>
      </c>
      <c r="C39" s="36" t="str">
        <f t="shared" si="3"/>
        <v>男</v>
      </c>
      <c r="D39" s="29" t="s">
        <v>96</v>
      </c>
      <c r="E39" s="29" t="s">
        <v>12</v>
      </c>
      <c r="F39" s="29" t="s">
        <v>13</v>
      </c>
      <c r="G39" s="28">
        <v>2100</v>
      </c>
      <c r="H39" s="33" t="s">
        <v>92</v>
      </c>
    </row>
    <row r="40" s="2" customFormat="1" spans="1:8">
      <c r="A40" s="28">
        <v>37</v>
      </c>
      <c r="B40" s="28" t="s">
        <v>97</v>
      </c>
      <c r="C40" s="36" t="str">
        <f t="shared" si="3"/>
        <v>男</v>
      </c>
      <c r="D40" s="29" t="s">
        <v>65</v>
      </c>
      <c r="E40" s="29" t="s">
        <v>12</v>
      </c>
      <c r="F40" s="29" t="s">
        <v>13</v>
      </c>
      <c r="G40" s="28">
        <v>2100</v>
      </c>
      <c r="H40" s="33" t="s">
        <v>92</v>
      </c>
    </row>
    <row r="41" s="2" customFormat="1" spans="1:8">
      <c r="A41" s="28">
        <v>38</v>
      </c>
      <c r="B41" s="28" t="s">
        <v>98</v>
      </c>
      <c r="C41" s="29" t="str">
        <f t="shared" ref="C41:C52" si="4">IF(OR(LEN(D41)=15,LEN(D41)=18),IF(MOD(MID(D41,15,3)*1,2),"男","女"),#N/A)</f>
        <v>男</v>
      </c>
      <c r="D41" s="29" t="s">
        <v>99</v>
      </c>
      <c r="E41" s="29" t="s">
        <v>12</v>
      </c>
      <c r="F41" s="29" t="s">
        <v>13</v>
      </c>
      <c r="G41" s="28">
        <v>2100</v>
      </c>
      <c r="H41" s="33" t="s">
        <v>100</v>
      </c>
    </row>
    <row r="42" s="2" customFormat="1" spans="1:8">
      <c r="A42" s="28">
        <v>39</v>
      </c>
      <c r="B42" s="28" t="s">
        <v>101</v>
      </c>
      <c r="C42" s="29" t="str">
        <f t="shared" si="4"/>
        <v>女</v>
      </c>
      <c r="D42" s="29" t="s">
        <v>102</v>
      </c>
      <c r="E42" s="29" t="s">
        <v>12</v>
      </c>
      <c r="F42" s="29" t="s">
        <v>13</v>
      </c>
      <c r="G42" s="28">
        <v>2100</v>
      </c>
      <c r="H42" s="33" t="s">
        <v>100</v>
      </c>
    </row>
    <row r="43" s="2" customFormat="1" spans="1:8">
      <c r="A43" s="28">
        <v>40</v>
      </c>
      <c r="B43" s="28" t="s">
        <v>103</v>
      </c>
      <c r="C43" s="29" t="str">
        <f t="shared" si="4"/>
        <v>女</v>
      </c>
      <c r="D43" s="29" t="s">
        <v>104</v>
      </c>
      <c r="E43" s="29" t="s">
        <v>12</v>
      </c>
      <c r="F43" s="29" t="s">
        <v>13</v>
      </c>
      <c r="G43" s="28">
        <v>2100</v>
      </c>
      <c r="H43" s="33" t="s">
        <v>100</v>
      </c>
    </row>
    <row r="44" s="2" customFormat="1" spans="1:8">
      <c r="A44" s="28">
        <v>41</v>
      </c>
      <c r="B44" s="28" t="s">
        <v>105</v>
      </c>
      <c r="C44" s="29" t="str">
        <f t="shared" si="4"/>
        <v>男</v>
      </c>
      <c r="D44" s="29" t="s">
        <v>106</v>
      </c>
      <c r="E44" s="29" t="s">
        <v>12</v>
      </c>
      <c r="F44" s="29" t="s">
        <v>13</v>
      </c>
      <c r="G44" s="28">
        <v>2100</v>
      </c>
      <c r="H44" s="33" t="s">
        <v>100</v>
      </c>
    </row>
    <row r="45" s="5" customFormat="1" spans="1:8">
      <c r="A45" s="28">
        <v>42</v>
      </c>
      <c r="B45" s="28" t="s">
        <v>107</v>
      </c>
      <c r="C45" s="29" t="str">
        <f t="shared" si="4"/>
        <v>女</v>
      </c>
      <c r="D45" s="29" t="s">
        <v>108</v>
      </c>
      <c r="E45" s="29" t="s">
        <v>12</v>
      </c>
      <c r="F45" s="29" t="s">
        <v>13</v>
      </c>
      <c r="G45" s="28">
        <v>2100</v>
      </c>
      <c r="H45" s="33" t="s">
        <v>109</v>
      </c>
    </row>
    <row r="46" s="5" customFormat="1" spans="1:8">
      <c r="A46" s="28">
        <v>43</v>
      </c>
      <c r="B46" s="28" t="s">
        <v>110</v>
      </c>
      <c r="C46" s="29" t="str">
        <f t="shared" si="4"/>
        <v>男</v>
      </c>
      <c r="D46" s="29" t="s">
        <v>111</v>
      </c>
      <c r="E46" s="29" t="s">
        <v>12</v>
      </c>
      <c r="F46" s="29" t="s">
        <v>13</v>
      </c>
      <c r="G46" s="28">
        <v>2100</v>
      </c>
      <c r="H46" s="33" t="s">
        <v>109</v>
      </c>
    </row>
    <row r="47" s="5" customFormat="1" spans="1:8">
      <c r="A47" s="28">
        <v>44</v>
      </c>
      <c r="B47" s="29" t="s">
        <v>112</v>
      </c>
      <c r="C47" s="29" t="str">
        <f t="shared" si="4"/>
        <v>男</v>
      </c>
      <c r="D47" s="29" t="s">
        <v>113</v>
      </c>
      <c r="E47" s="29" t="s">
        <v>12</v>
      </c>
      <c r="F47" s="29" t="s">
        <v>13</v>
      </c>
      <c r="G47" s="28">
        <v>2100</v>
      </c>
      <c r="H47" s="33" t="s">
        <v>109</v>
      </c>
    </row>
    <row r="48" s="5" customFormat="1" spans="1:8">
      <c r="A48" s="28">
        <v>45</v>
      </c>
      <c r="B48" s="29" t="s">
        <v>114</v>
      </c>
      <c r="C48" s="29" t="str">
        <f t="shared" si="4"/>
        <v>女</v>
      </c>
      <c r="D48" s="29" t="s">
        <v>115</v>
      </c>
      <c r="E48" s="29" t="s">
        <v>12</v>
      </c>
      <c r="F48" s="29" t="s">
        <v>13</v>
      </c>
      <c r="G48" s="28">
        <v>4567.5</v>
      </c>
      <c r="H48" s="33" t="s">
        <v>116</v>
      </c>
    </row>
    <row r="49" s="5" customFormat="1" spans="1:8">
      <c r="A49" s="28">
        <v>46</v>
      </c>
      <c r="B49" s="28" t="s">
        <v>117</v>
      </c>
      <c r="C49" s="29" t="str">
        <f t="shared" si="4"/>
        <v>女</v>
      </c>
      <c r="D49" s="29" t="s">
        <v>118</v>
      </c>
      <c r="E49" s="29" t="s">
        <v>12</v>
      </c>
      <c r="F49" s="29" t="s">
        <v>13</v>
      </c>
      <c r="G49" s="28">
        <v>4567.5</v>
      </c>
      <c r="H49" s="33" t="s">
        <v>119</v>
      </c>
    </row>
    <row r="50" s="5" customFormat="1" spans="1:8">
      <c r="A50" s="28">
        <v>47</v>
      </c>
      <c r="B50" s="28" t="s">
        <v>120</v>
      </c>
      <c r="C50" s="29" t="str">
        <f t="shared" si="4"/>
        <v>女</v>
      </c>
      <c r="D50" s="29" t="s">
        <v>121</v>
      </c>
      <c r="E50" s="29" t="s">
        <v>12</v>
      </c>
      <c r="F50" s="29" t="s">
        <v>13</v>
      </c>
      <c r="G50" s="28">
        <v>4567.5</v>
      </c>
      <c r="H50" s="33" t="s">
        <v>119</v>
      </c>
    </row>
    <row r="51" s="5" customFormat="1" spans="1:8">
      <c r="A51" s="28">
        <v>48</v>
      </c>
      <c r="B51" s="28" t="s">
        <v>122</v>
      </c>
      <c r="C51" s="29" t="str">
        <f t="shared" si="4"/>
        <v>女</v>
      </c>
      <c r="D51" s="29" t="s">
        <v>123</v>
      </c>
      <c r="E51" s="29" t="s">
        <v>12</v>
      </c>
      <c r="F51" s="29" t="s">
        <v>13</v>
      </c>
      <c r="G51" s="28">
        <v>4567.5</v>
      </c>
      <c r="H51" s="33" t="s">
        <v>124</v>
      </c>
    </row>
    <row r="52" s="5" customFormat="1" spans="1:8">
      <c r="A52" s="28">
        <v>49</v>
      </c>
      <c r="B52" s="28" t="s">
        <v>125</v>
      </c>
      <c r="C52" s="29" t="str">
        <f t="shared" si="4"/>
        <v>男</v>
      </c>
      <c r="D52" s="29" t="s">
        <v>126</v>
      </c>
      <c r="E52" s="29" t="s">
        <v>12</v>
      </c>
      <c r="F52" s="29" t="s">
        <v>13</v>
      </c>
      <c r="G52" s="28">
        <v>4567.5</v>
      </c>
      <c r="H52" s="33" t="s">
        <v>124</v>
      </c>
    </row>
    <row r="53" s="5" customFormat="1" spans="1:8">
      <c r="A53" s="28">
        <v>50</v>
      </c>
      <c r="B53" s="28" t="s">
        <v>127</v>
      </c>
      <c r="C53" s="29" t="str">
        <f t="shared" ref="C53:C61" si="5">IF(OR(LEN(D53)=15,LEN(D53)=18),IF(MOD(MID(D53,15,3)*1,2),"男","女"),#N/A)</f>
        <v>女</v>
      </c>
      <c r="D53" s="29" t="s">
        <v>128</v>
      </c>
      <c r="E53" s="29" t="s">
        <v>13</v>
      </c>
      <c r="F53" s="29" t="s">
        <v>13</v>
      </c>
      <c r="G53" s="28">
        <v>700</v>
      </c>
      <c r="H53" s="33" t="s">
        <v>129</v>
      </c>
    </row>
    <row r="54" s="5" customFormat="1" spans="1:8">
      <c r="A54" s="28">
        <v>51</v>
      </c>
      <c r="B54" s="28" t="s">
        <v>130</v>
      </c>
      <c r="C54" s="29" t="str">
        <f t="shared" si="5"/>
        <v>女</v>
      </c>
      <c r="D54" s="29" t="s">
        <v>131</v>
      </c>
      <c r="E54" s="29" t="s">
        <v>13</v>
      </c>
      <c r="F54" s="29" t="s">
        <v>13</v>
      </c>
      <c r="G54" s="28">
        <v>700</v>
      </c>
      <c r="H54" s="33" t="s">
        <v>129</v>
      </c>
    </row>
    <row r="55" s="5" customFormat="1" spans="1:8">
      <c r="A55" s="28">
        <v>52</v>
      </c>
      <c r="B55" s="28" t="s">
        <v>132</v>
      </c>
      <c r="C55" s="29" t="str">
        <f t="shared" si="5"/>
        <v>女</v>
      </c>
      <c r="D55" s="29" t="s">
        <v>133</v>
      </c>
      <c r="E55" s="29" t="s">
        <v>12</v>
      </c>
      <c r="F55" s="29" t="s">
        <v>13</v>
      </c>
      <c r="G55" s="28">
        <v>2100</v>
      </c>
      <c r="H55" s="33" t="s">
        <v>134</v>
      </c>
    </row>
    <row r="56" s="5" customFormat="1" spans="1:8">
      <c r="A56" s="28">
        <v>53</v>
      </c>
      <c r="B56" s="28" t="s">
        <v>135</v>
      </c>
      <c r="C56" s="29" t="str">
        <f t="shared" si="5"/>
        <v>女</v>
      </c>
      <c r="D56" s="29" t="s">
        <v>136</v>
      </c>
      <c r="E56" s="29" t="s">
        <v>12</v>
      </c>
      <c r="F56" s="29" t="s">
        <v>13</v>
      </c>
      <c r="G56" s="28">
        <v>4567.5</v>
      </c>
      <c r="H56" s="33" t="s">
        <v>137</v>
      </c>
    </row>
    <row r="57" s="5" customFormat="1" spans="1:8">
      <c r="A57" s="28">
        <v>54</v>
      </c>
      <c r="B57" s="28" t="s">
        <v>138</v>
      </c>
      <c r="C57" s="29" t="str">
        <f t="shared" si="5"/>
        <v>女</v>
      </c>
      <c r="D57" s="29" t="s">
        <v>139</v>
      </c>
      <c r="E57" s="29" t="s">
        <v>12</v>
      </c>
      <c r="F57" s="29" t="s">
        <v>13</v>
      </c>
      <c r="G57" s="28">
        <v>2100</v>
      </c>
      <c r="H57" s="33" t="s">
        <v>140</v>
      </c>
    </row>
    <row r="58" s="5" customFormat="1" spans="1:8">
      <c r="A58" s="28">
        <v>55</v>
      </c>
      <c r="B58" s="28" t="s">
        <v>141</v>
      </c>
      <c r="C58" s="29" t="str">
        <f t="shared" si="5"/>
        <v>男</v>
      </c>
      <c r="D58" s="29" t="s">
        <v>142</v>
      </c>
      <c r="E58" s="29" t="s">
        <v>12</v>
      </c>
      <c r="F58" s="29" t="s">
        <v>13</v>
      </c>
      <c r="G58" s="28">
        <v>2100</v>
      </c>
      <c r="H58" s="33" t="s">
        <v>140</v>
      </c>
    </row>
    <row r="59" s="5" customFormat="1" spans="1:8">
      <c r="A59" s="28">
        <v>56</v>
      </c>
      <c r="B59" s="28" t="s">
        <v>143</v>
      </c>
      <c r="C59" s="29" t="str">
        <f t="shared" si="5"/>
        <v>男</v>
      </c>
      <c r="D59" s="29" t="s">
        <v>144</v>
      </c>
      <c r="E59" s="29" t="s">
        <v>13</v>
      </c>
      <c r="F59" s="29" t="s">
        <v>13</v>
      </c>
      <c r="G59" s="28">
        <v>700</v>
      </c>
      <c r="H59" s="33" t="s">
        <v>140</v>
      </c>
    </row>
    <row r="60" s="5" customFormat="1" spans="1:8">
      <c r="A60" s="28">
        <v>57</v>
      </c>
      <c r="B60" s="28" t="s">
        <v>145</v>
      </c>
      <c r="C60" s="29" t="s">
        <v>16</v>
      </c>
      <c r="D60" s="29" t="s">
        <v>45</v>
      </c>
      <c r="E60" s="29" t="s">
        <v>12</v>
      </c>
      <c r="F60" s="29" t="s">
        <v>13</v>
      </c>
      <c r="G60" s="28">
        <v>2100</v>
      </c>
      <c r="H60" s="33" t="s">
        <v>146</v>
      </c>
    </row>
    <row r="61" s="5" customFormat="1" spans="1:8">
      <c r="A61" s="28">
        <v>58</v>
      </c>
      <c r="B61" s="28" t="s">
        <v>147</v>
      </c>
      <c r="C61" s="29" t="s">
        <v>16</v>
      </c>
      <c r="D61" s="29" t="s">
        <v>148</v>
      </c>
      <c r="E61" s="29" t="s">
        <v>12</v>
      </c>
      <c r="F61" s="29" t="s">
        <v>13</v>
      </c>
      <c r="G61" s="28">
        <v>2100</v>
      </c>
      <c r="H61" s="33" t="s">
        <v>146</v>
      </c>
    </row>
    <row r="62" s="5" customFormat="1" spans="1:8">
      <c r="A62" s="28">
        <v>59</v>
      </c>
      <c r="B62" s="28" t="s">
        <v>149</v>
      </c>
      <c r="C62" s="29" t="str">
        <f>IF(OR(LEN(D62)=15,LEN(D62)=18),IF(MOD(MID(D62,15,3)*1,2),"男","女"),#N/A)</f>
        <v>女</v>
      </c>
      <c r="D62" s="29" t="s">
        <v>150</v>
      </c>
      <c r="E62" s="29" t="s">
        <v>12</v>
      </c>
      <c r="F62" s="29" t="s">
        <v>13</v>
      </c>
      <c r="G62" s="28">
        <v>2100</v>
      </c>
      <c r="H62" s="33" t="s">
        <v>146</v>
      </c>
    </row>
    <row r="63" s="5" customFormat="1" spans="1:8">
      <c r="A63" s="28">
        <v>60</v>
      </c>
      <c r="B63" s="28" t="s">
        <v>151</v>
      </c>
      <c r="C63" s="29" t="str">
        <f>IF(OR(LEN(D63)=15,LEN(D63)=18),IF(MOD(MID(D63,15,3)*1,2),"男","女"),#N/A)</f>
        <v>女</v>
      </c>
      <c r="D63" s="28" t="s">
        <v>118</v>
      </c>
      <c r="E63" s="29" t="s">
        <v>12</v>
      </c>
      <c r="F63" s="29" t="s">
        <v>13</v>
      </c>
      <c r="G63" s="28">
        <v>2100</v>
      </c>
      <c r="H63" s="33" t="s">
        <v>152</v>
      </c>
    </row>
    <row r="64" s="5" customFormat="1" spans="1:8">
      <c r="A64" s="28">
        <v>61</v>
      </c>
      <c r="B64" s="28" t="s">
        <v>153</v>
      </c>
      <c r="C64" s="29" t="str">
        <f>IF(OR(LEN(D64)=15,LEN(D64)=18),IF(MOD(MID(D64,15,3)*1,2),"男","女"),#N/A)</f>
        <v>女</v>
      </c>
      <c r="D64" s="28" t="s">
        <v>154</v>
      </c>
      <c r="E64" s="29" t="s">
        <v>12</v>
      </c>
      <c r="F64" s="29" t="s">
        <v>13</v>
      </c>
      <c r="G64" s="28">
        <v>2100</v>
      </c>
      <c r="H64" s="33" t="s">
        <v>152</v>
      </c>
    </row>
    <row r="65" s="5" customFormat="1" spans="1:8">
      <c r="A65" s="28">
        <v>62</v>
      </c>
      <c r="B65" s="28" t="s">
        <v>155</v>
      </c>
      <c r="C65" s="29" t="str">
        <f t="shared" ref="C65:C81" si="6">IF(OR(LEN(D65)=15,LEN(D65)=18),IF(MOD(MID(D65,15,3)*1,2),"男","女"),#N/A)</f>
        <v>女</v>
      </c>
      <c r="D65" s="28" t="s">
        <v>156</v>
      </c>
      <c r="E65" s="29" t="s">
        <v>12</v>
      </c>
      <c r="F65" s="29" t="s">
        <v>13</v>
      </c>
      <c r="G65" s="28">
        <v>2100</v>
      </c>
      <c r="H65" s="33" t="s">
        <v>152</v>
      </c>
    </row>
    <row r="66" s="5" customFormat="1" spans="1:8">
      <c r="A66" s="28">
        <v>63</v>
      </c>
      <c r="B66" s="28" t="s">
        <v>157</v>
      </c>
      <c r="C66" s="29" t="str">
        <f t="shared" si="6"/>
        <v>女</v>
      </c>
      <c r="D66" s="28" t="s">
        <v>158</v>
      </c>
      <c r="E66" s="29" t="s">
        <v>12</v>
      </c>
      <c r="F66" s="29" t="s">
        <v>13</v>
      </c>
      <c r="G66" s="28">
        <v>2100</v>
      </c>
      <c r="H66" s="33" t="s">
        <v>152</v>
      </c>
    </row>
    <row r="67" s="5" customFormat="1" spans="1:8">
      <c r="A67" s="28">
        <v>64</v>
      </c>
      <c r="B67" s="28" t="s">
        <v>159</v>
      </c>
      <c r="C67" s="29" t="str">
        <f t="shared" si="6"/>
        <v>女</v>
      </c>
      <c r="D67" s="28" t="s">
        <v>160</v>
      </c>
      <c r="E67" s="29" t="s">
        <v>12</v>
      </c>
      <c r="F67" s="29" t="s">
        <v>13</v>
      </c>
      <c r="G67" s="28">
        <v>2100</v>
      </c>
      <c r="H67" s="33" t="s">
        <v>152</v>
      </c>
    </row>
    <row r="68" s="5" customFormat="1" spans="1:8">
      <c r="A68" s="28">
        <v>65</v>
      </c>
      <c r="B68" s="28" t="s">
        <v>161</v>
      </c>
      <c r="C68" s="29" t="str">
        <f t="shared" si="6"/>
        <v>女</v>
      </c>
      <c r="D68" s="28" t="s">
        <v>162</v>
      </c>
      <c r="E68" s="29" t="s">
        <v>12</v>
      </c>
      <c r="F68" s="29" t="s">
        <v>13</v>
      </c>
      <c r="G68" s="28">
        <v>2100</v>
      </c>
      <c r="H68" s="33" t="s">
        <v>152</v>
      </c>
    </row>
    <row r="69" s="5" customFormat="1" spans="1:8">
      <c r="A69" s="28">
        <v>66</v>
      </c>
      <c r="B69" s="28" t="s">
        <v>163</v>
      </c>
      <c r="C69" s="29" t="str">
        <f t="shared" si="6"/>
        <v>女</v>
      </c>
      <c r="D69" s="28" t="s">
        <v>69</v>
      </c>
      <c r="E69" s="29" t="s">
        <v>12</v>
      </c>
      <c r="F69" s="29" t="s">
        <v>13</v>
      </c>
      <c r="G69" s="28">
        <v>2100</v>
      </c>
      <c r="H69" s="33" t="s">
        <v>152</v>
      </c>
    </row>
    <row r="70" s="5" customFormat="1" spans="1:8">
      <c r="A70" s="28">
        <v>67</v>
      </c>
      <c r="B70" s="28" t="s">
        <v>164</v>
      </c>
      <c r="C70" s="29" t="str">
        <f t="shared" si="6"/>
        <v>女</v>
      </c>
      <c r="D70" s="28" t="s">
        <v>102</v>
      </c>
      <c r="E70" s="29" t="s">
        <v>12</v>
      </c>
      <c r="F70" s="29" t="s">
        <v>13</v>
      </c>
      <c r="G70" s="28">
        <v>2100</v>
      </c>
      <c r="H70" s="33" t="s">
        <v>152</v>
      </c>
    </row>
    <row r="71" s="5" customFormat="1" spans="1:8">
      <c r="A71" s="28">
        <v>68</v>
      </c>
      <c r="B71" s="28" t="s">
        <v>165</v>
      </c>
      <c r="C71" s="29" t="str">
        <f t="shared" si="6"/>
        <v>女</v>
      </c>
      <c r="D71" s="28" t="s">
        <v>166</v>
      </c>
      <c r="E71" s="29" t="s">
        <v>12</v>
      </c>
      <c r="F71" s="29" t="s">
        <v>13</v>
      </c>
      <c r="G71" s="28">
        <v>2100</v>
      </c>
      <c r="H71" s="33" t="s">
        <v>152</v>
      </c>
    </row>
    <row r="72" s="5" customFormat="1" spans="1:8">
      <c r="A72" s="28">
        <v>69</v>
      </c>
      <c r="B72" s="28" t="s">
        <v>167</v>
      </c>
      <c r="C72" s="29" t="str">
        <f t="shared" si="6"/>
        <v>女</v>
      </c>
      <c r="D72" s="28" t="s">
        <v>168</v>
      </c>
      <c r="E72" s="29" t="s">
        <v>12</v>
      </c>
      <c r="F72" s="29" t="s">
        <v>13</v>
      </c>
      <c r="G72" s="28">
        <v>2100</v>
      </c>
      <c r="H72" s="33" t="s">
        <v>152</v>
      </c>
    </row>
    <row r="73" s="5" customFormat="1" spans="1:8">
      <c r="A73" s="28">
        <v>70</v>
      </c>
      <c r="B73" s="28" t="s">
        <v>169</v>
      </c>
      <c r="C73" s="29" t="str">
        <f t="shared" si="6"/>
        <v>女</v>
      </c>
      <c r="D73" s="28" t="s">
        <v>170</v>
      </c>
      <c r="E73" s="29" t="s">
        <v>12</v>
      </c>
      <c r="F73" s="29" t="s">
        <v>13</v>
      </c>
      <c r="G73" s="28">
        <v>2100</v>
      </c>
      <c r="H73" s="33" t="s">
        <v>152</v>
      </c>
    </row>
    <row r="74" s="5" customFormat="1" spans="1:8">
      <c r="A74" s="28">
        <v>71</v>
      </c>
      <c r="B74" s="28" t="s">
        <v>171</v>
      </c>
      <c r="C74" s="29" t="str">
        <f t="shared" si="6"/>
        <v>女</v>
      </c>
      <c r="D74" s="28" t="s">
        <v>172</v>
      </c>
      <c r="E74" s="29" t="s">
        <v>12</v>
      </c>
      <c r="F74" s="29" t="s">
        <v>13</v>
      </c>
      <c r="G74" s="28">
        <v>2100</v>
      </c>
      <c r="H74" s="33" t="s">
        <v>152</v>
      </c>
    </row>
    <row r="75" s="5" customFormat="1" spans="1:8">
      <c r="A75" s="28">
        <v>72</v>
      </c>
      <c r="B75" s="28" t="s">
        <v>173</v>
      </c>
      <c r="C75" s="29" t="str">
        <f t="shared" si="6"/>
        <v>女</v>
      </c>
      <c r="D75" s="28" t="s">
        <v>174</v>
      </c>
      <c r="E75" s="29" t="s">
        <v>12</v>
      </c>
      <c r="F75" s="29" t="s">
        <v>13</v>
      </c>
      <c r="G75" s="28">
        <v>2100</v>
      </c>
      <c r="H75" s="33" t="s">
        <v>152</v>
      </c>
    </row>
    <row r="76" s="5" customFormat="1" spans="1:8">
      <c r="A76" s="28">
        <v>73</v>
      </c>
      <c r="B76" s="28" t="s">
        <v>175</v>
      </c>
      <c r="C76" s="29" t="str">
        <f t="shared" si="6"/>
        <v>女</v>
      </c>
      <c r="D76" s="28" t="s">
        <v>176</v>
      </c>
      <c r="E76" s="29" t="s">
        <v>12</v>
      </c>
      <c r="F76" s="29" t="s">
        <v>13</v>
      </c>
      <c r="G76" s="28">
        <v>2100</v>
      </c>
      <c r="H76" s="33" t="s">
        <v>152</v>
      </c>
    </row>
    <row r="77" s="5" customFormat="1" spans="1:8">
      <c r="A77" s="28">
        <v>74</v>
      </c>
      <c r="B77" s="28" t="s">
        <v>177</v>
      </c>
      <c r="C77" s="29" t="str">
        <f t="shared" si="6"/>
        <v>女</v>
      </c>
      <c r="D77" s="28" t="s">
        <v>178</v>
      </c>
      <c r="E77" s="29" t="s">
        <v>12</v>
      </c>
      <c r="F77" s="29" t="s">
        <v>13</v>
      </c>
      <c r="G77" s="28">
        <v>2100</v>
      </c>
      <c r="H77" s="33" t="s">
        <v>152</v>
      </c>
    </row>
    <row r="78" s="5" customFormat="1" spans="1:8">
      <c r="A78" s="28">
        <v>75</v>
      </c>
      <c r="B78" s="28" t="s">
        <v>179</v>
      </c>
      <c r="C78" s="29" t="str">
        <f t="shared" si="6"/>
        <v>女</v>
      </c>
      <c r="D78" s="28" t="s">
        <v>180</v>
      </c>
      <c r="E78" s="29" t="s">
        <v>12</v>
      </c>
      <c r="F78" s="29" t="s">
        <v>13</v>
      </c>
      <c r="G78" s="28">
        <v>2100</v>
      </c>
      <c r="H78" s="33" t="s">
        <v>152</v>
      </c>
    </row>
    <row r="79" s="5" customFormat="1" spans="1:8">
      <c r="A79" s="28">
        <v>76</v>
      </c>
      <c r="B79" s="28" t="s">
        <v>181</v>
      </c>
      <c r="C79" s="29" t="str">
        <f t="shared" si="6"/>
        <v>女</v>
      </c>
      <c r="D79" s="28" t="s">
        <v>118</v>
      </c>
      <c r="E79" s="29" t="s">
        <v>12</v>
      </c>
      <c r="F79" s="29" t="s">
        <v>12</v>
      </c>
      <c r="G79" s="28">
        <v>700</v>
      </c>
      <c r="H79" s="33" t="s">
        <v>152</v>
      </c>
    </row>
    <row r="80" s="5" customFormat="1" spans="1:8">
      <c r="A80" s="28">
        <v>77</v>
      </c>
      <c r="B80" s="28" t="s">
        <v>182</v>
      </c>
      <c r="C80" s="29" t="str">
        <f t="shared" si="6"/>
        <v>女</v>
      </c>
      <c r="D80" s="28" t="s">
        <v>183</v>
      </c>
      <c r="E80" s="29" t="s">
        <v>12</v>
      </c>
      <c r="F80" s="29" t="s">
        <v>13</v>
      </c>
      <c r="G80" s="28">
        <v>2100</v>
      </c>
      <c r="H80" s="33" t="s">
        <v>152</v>
      </c>
    </row>
    <row r="81" s="5" customFormat="1" spans="1:8">
      <c r="A81" s="28">
        <v>78</v>
      </c>
      <c r="B81" s="28" t="s">
        <v>184</v>
      </c>
      <c r="C81" s="29" t="str">
        <f t="shared" si="6"/>
        <v>女</v>
      </c>
      <c r="D81" s="28" t="s">
        <v>185</v>
      </c>
      <c r="E81" s="29" t="s">
        <v>12</v>
      </c>
      <c r="F81" s="29" t="s">
        <v>13</v>
      </c>
      <c r="G81" s="28">
        <v>2100</v>
      </c>
      <c r="H81" s="33" t="s">
        <v>152</v>
      </c>
    </row>
    <row r="82" s="5" customFormat="1" spans="1:8">
      <c r="A82" s="28">
        <v>79</v>
      </c>
      <c r="B82" s="28" t="s">
        <v>186</v>
      </c>
      <c r="C82" s="29" t="str">
        <f t="shared" ref="C82:C94" si="7">IF(OR(LEN(D82)=15,LEN(D82)=18),IF(MOD(MID(D82,15,3)*1,2),"男","女"),#N/A)</f>
        <v>女</v>
      </c>
      <c r="D82" s="28" t="s">
        <v>187</v>
      </c>
      <c r="E82" s="29" t="s">
        <v>12</v>
      </c>
      <c r="F82" s="29" t="s">
        <v>13</v>
      </c>
      <c r="G82" s="28">
        <v>2100</v>
      </c>
      <c r="H82" s="33" t="s">
        <v>152</v>
      </c>
    </row>
    <row r="83" s="5" customFormat="1" spans="1:8">
      <c r="A83" s="28">
        <v>80</v>
      </c>
      <c r="B83" s="28" t="s">
        <v>188</v>
      </c>
      <c r="C83" s="29" t="str">
        <f t="shared" si="7"/>
        <v>女</v>
      </c>
      <c r="D83" s="28" t="s">
        <v>189</v>
      </c>
      <c r="E83" s="29" t="s">
        <v>12</v>
      </c>
      <c r="F83" s="29" t="s">
        <v>13</v>
      </c>
      <c r="G83" s="28">
        <v>2100</v>
      </c>
      <c r="H83" s="33" t="s">
        <v>152</v>
      </c>
    </row>
    <row r="84" s="5" customFormat="1" spans="1:8">
      <c r="A84" s="28">
        <v>81</v>
      </c>
      <c r="B84" s="28" t="s">
        <v>190</v>
      </c>
      <c r="C84" s="29" t="str">
        <f t="shared" si="7"/>
        <v>女</v>
      </c>
      <c r="D84" s="28" t="s">
        <v>58</v>
      </c>
      <c r="E84" s="29" t="s">
        <v>12</v>
      </c>
      <c r="F84" s="29" t="s">
        <v>13</v>
      </c>
      <c r="G84" s="28">
        <v>2100</v>
      </c>
      <c r="H84" s="33" t="s">
        <v>152</v>
      </c>
    </row>
    <row r="85" s="5" customFormat="1" spans="1:8">
      <c r="A85" s="28">
        <v>82</v>
      </c>
      <c r="B85" s="28" t="s">
        <v>191</v>
      </c>
      <c r="C85" s="29" t="str">
        <f t="shared" si="7"/>
        <v>女</v>
      </c>
      <c r="D85" s="28" t="s">
        <v>192</v>
      </c>
      <c r="E85" s="29" t="s">
        <v>12</v>
      </c>
      <c r="F85" s="29" t="s">
        <v>13</v>
      </c>
      <c r="G85" s="28">
        <v>2100</v>
      </c>
      <c r="H85" s="33" t="s">
        <v>152</v>
      </c>
    </row>
    <row r="86" s="5" customFormat="1" spans="1:8">
      <c r="A86" s="28">
        <v>83</v>
      </c>
      <c r="B86" s="28" t="s">
        <v>193</v>
      </c>
      <c r="C86" s="29" t="str">
        <f t="shared" si="7"/>
        <v>女</v>
      </c>
      <c r="D86" s="28" t="s">
        <v>194</v>
      </c>
      <c r="E86" s="29" t="s">
        <v>12</v>
      </c>
      <c r="F86" s="29" t="s">
        <v>13</v>
      </c>
      <c r="G86" s="28">
        <v>2100</v>
      </c>
      <c r="H86" s="33" t="s">
        <v>152</v>
      </c>
    </row>
    <row r="87" s="5" customFormat="1" spans="1:8">
      <c r="A87" s="28">
        <v>84</v>
      </c>
      <c r="B87" s="28" t="s">
        <v>195</v>
      </c>
      <c r="C87" s="29" t="str">
        <f t="shared" si="7"/>
        <v>女</v>
      </c>
      <c r="D87" s="28" t="s">
        <v>196</v>
      </c>
      <c r="E87" s="29" t="s">
        <v>12</v>
      </c>
      <c r="F87" s="29" t="s">
        <v>13</v>
      </c>
      <c r="G87" s="28">
        <v>2100</v>
      </c>
      <c r="H87" s="33" t="s">
        <v>152</v>
      </c>
    </row>
    <row r="88" s="5" customFormat="1" spans="1:8">
      <c r="A88" s="28">
        <v>85</v>
      </c>
      <c r="B88" s="28" t="s">
        <v>197</v>
      </c>
      <c r="C88" s="29" t="str">
        <f t="shared" si="7"/>
        <v>女</v>
      </c>
      <c r="D88" s="28" t="s">
        <v>198</v>
      </c>
      <c r="E88" s="29" t="s">
        <v>12</v>
      </c>
      <c r="F88" s="29" t="s">
        <v>13</v>
      </c>
      <c r="G88" s="28">
        <v>2100</v>
      </c>
      <c r="H88" s="33" t="s">
        <v>152</v>
      </c>
    </row>
    <row r="89" s="5" customFormat="1" spans="1:8">
      <c r="A89" s="28">
        <v>86</v>
      </c>
      <c r="B89" s="37" t="s">
        <v>199</v>
      </c>
      <c r="C89" s="38" t="s">
        <v>84</v>
      </c>
      <c r="D89" s="37" t="s">
        <v>158</v>
      </c>
      <c r="E89" s="29" t="s">
        <v>12</v>
      </c>
      <c r="F89" s="29" t="s">
        <v>13</v>
      </c>
      <c r="G89" s="28">
        <v>2100</v>
      </c>
      <c r="H89" s="33" t="s">
        <v>152</v>
      </c>
    </row>
    <row r="90" s="5" customFormat="1" spans="1:8">
      <c r="A90" s="28">
        <v>87</v>
      </c>
      <c r="B90" s="28" t="s">
        <v>200</v>
      </c>
      <c r="C90" s="29" t="str">
        <f>IF(OR(LEN(D90)=15,LEN(D90)=18),IF(MOD(MID(D90,15,3)*1,2),"男","女"),#N/A)</f>
        <v>女</v>
      </c>
      <c r="D90" s="28" t="s">
        <v>201</v>
      </c>
      <c r="E90" s="29" t="s">
        <v>12</v>
      </c>
      <c r="F90" s="29" t="s">
        <v>13</v>
      </c>
      <c r="G90" s="28">
        <v>2100</v>
      </c>
      <c r="H90" s="33" t="s">
        <v>152</v>
      </c>
    </row>
    <row r="91" s="5" customFormat="1" spans="1:8">
      <c r="A91" s="28">
        <v>88</v>
      </c>
      <c r="B91" s="28" t="s">
        <v>202</v>
      </c>
      <c r="C91" s="29" t="str">
        <f>IF(OR(LEN(D91)=15,LEN(D91)=18),IF(MOD(MID(D91,15,3)*1,2),"男","女"),#N/A)</f>
        <v>女</v>
      </c>
      <c r="D91" s="28" t="s">
        <v>203</v>
      </c>
      <c r="E91" s="29" t="s">
        <v>12</v>
      </c>
      <c r="F91" s="29" t="s">
        <v>13</v>
      </c>
      <c r="G91" s="28">
        <v>2100</v>
      </c>
      <c r="H91" s="33" t="s">
        <v>152</v>
      </c>
    </row>
    <row r="92" s="5" customFormat="1" spans="1:8">
      <c r="A92" s="28">
        <v>89</v>
      </c>
      <c r="B92" s="28" t="s">
        <v>204</v>
      </c>
      <c r="C92" s="29" t="str">
        <f>IF(OR(LEN(D92)=15,LEN(D92)=18),IF(MOD(MID(D92,15,3)*1,2),"男","女"),#N/A)</f>
        <v>女</v>
      </c>
      <c r="D92" s="28" t="s">
        <v>38</v>
      </c>
      <c r="E92" s="29" t="s">
        <v>12</v>
      </c>
      <c r="F92" s="29" t="s">
        <v>13</v>
      </c>
      <c r="G92" s="28">
        <v>2100</v>
      </c>
      <c r="H92" s="33" t="s">
        <v>152</v>
      </c>
    </row>
    <row r="93" s="5" customFormat="1" spans="1:8">
      <c r="A93" s="28">
        <v>90</v>
      </c>
      <c r="B93" s="28" t="s">
        <v>205</v>
      </c>
      <c r="C93" s="29" t="str">
        <f>IF(OR(LEN(D93)=15,LEN(D93)=18),IF(MOD(MID(D93,15,3)*1,2),"男","女"),#N/A)</f>
        <v>女</v>
      </c>
      <c r="D93" s="28" t="s">
        <v>206</v>
      </c>
      <c r="E93" s="29" t="s">
        <v>12</v>
      </c>
      <c r="F93" s="29" t="s">
        <v>13</v>
      </c>
      <c r="G93" s="28">
        <v>2100</v>
      </c>
      <c r="H93" s="33" t="s">
        <v>152</v>
      </c>
    </row>
    <row r="94" s="5" customFormat="1" spans="1:8">
      <c r="A94" s="28">
        <v>91</v>
      </c>
      <c r="B94" s="28" t="s">
        <v>207</v>
      </c>
      <c r="C94" s="29" t="str">
        <f>IF(OR(LEN(D94)=15,LEN(D94)=18),IF(MOD(MID(D94,15,3)*1,2),"男","女"),#N/A)</f>
        <v>女</v>
      </c>
      <c r="D94" s="28" t="s">
        <v>208</v>
      </c>
      <c r="E94" s="29" t="s">
        <v>12</v>
      </c>
      <c r="F94" s="29" t="s">
        <v>13</v>
      </c>
      <c r="G94" s="28">
        <v>2100</v>
      </c>
      <c r="H94" s="33" t="s">
        <v>152</v>
      </c>
    </row>
    <row r="95" s="5" customFormat="1" spans="1:8">
      <c r="A95" s="28">
        <v>92</v>
      </c>
      <c r="B95" s="28" t="s">
        <v>209</v>
      </c>
      <c r="C95" s="29" t="str">
        <f t="shared" ref="C95:C124" si="8">IF(OR(LEN(D95)=15,LEN(D95)=18),IF(MOD(MID(D95,15,3)*1,2),"男","女"),#N/A)</f>
        <v>女</v>
      </c>
      <c r="D95" s="28" t="s">
        <v>210</v>
      </c>
      <c r="E95" s="29" t="s">
        <v>12</v>
      </c>
      <c r="F95" s="29" t="s">
        <v>13</v>
      </c>
      <c r="G95" s="28">
        <v>2100</v>
      </c>
      <c r="H95" s="33" t="s">
        <v>152</v>
      </c>
    </row>
    <row r="96" s="5" customFormat="1" spans="1:8">
      <c r="A96" s="28">
        <v>93</v>
      </c>
      <c r="B96" s="28" t="s">
        <v>211</v>
      </c>
      <c r="C96" s="29" t="str">
        <f t="shared" si="8"/>
        <v>女</v>
      </c>
      <c r="D96" s="28" t="s">
        <v>102</v>
      </c>
      <c r="E96" s="29" t="s">
        <v>12</v>
      </c>
      <c r="F96" s="29" t="s">
        <v>13</v>
      </c>
      <c r="G96" s="28">
        <v>2100</v>
      </c>
      <c r="H96" s="33" t="s">
        <v>152</v>
      </c>
    </row>
    <row r="97" s="5" customFormat="1" spans="1:8">
      <c r="A97" s="28">
        <v>94</v>
      </c>
      <c r="B97" s="28" t="s">
        <v>212</v>
      </c>
      <c r="C97" s="29" t="str">
        <f t="shared" si="8"/>
        <v>女</v>
      </c>
      <c r="D97" s="28" t="s">
        <v>213</v>
      </c>
      <c r="E97" s="29" t="s">
        <v>12</v>
      </c>
      <c r="F97" s="29" t="s">
        <v>13</v>
      </c>
      <c r="G97" s="28">
        <v>2100</v>
      </c>
      <c r="H97" s="33" t="s">
        <v>152</v>
      </c>
    </row>
    <row r="98" s="5" customFormat="1" spans="1:8">
      <c r="A98" s="28">
        <v>95</v>
      </c>
      <c r="B98" s="28" t="s">
        <v>214</v>
      </c>
      <c r="C98" s="29" t="str">
        <f t="shared" si="8"/>
        <v>女</v>
      </c>
      <c r="D98" s="28" t="s">
        <v>154</v>
      </c>
      <c r="E98" s="29" t="s">
        <v>12</v>
      </c>
      <c r="F98" s="29" t="s">
        <v>13</v>
      </c>
      <c r="G98" s="28">
        <v>2100</v>
      </c>
      <c r="H98" s="33" t="s">
        <v>152</v>
      </c>
    </row>
    <row r="99" s="5" customFormat="1" spans="1:8">
      <c r="A99" s="28">
        <v>96</v>
      </c>
      <c r="B99" s="28" t="s">
        <v>215</v>
      </c>
      <c r="C99" s="29" t="str">
        <f t="shared" si="8"/>
        <v>女</v>
      </c>
      <c r="D99" s="28" t="s">
        <v>216</v>
      </c>
      <c r="E99" s="29" t="s">
        <v>12</v>
      </c>
      <c r="F99" s="29" t="s">
        <v>13</v>
      </c>
      <c r="G99" s="28">
        <v>2100</v>
      </c>
      <c r="H99" s="33" t="s">
        <v>152</v>
      </c>
    </row>
    <row r="100" s="5" customFormat="1" spans="1:8">
      <c r="A100" s="28">
        <v>97</v>
      </c>
      <c r="B100" s="28" t="s">
        <v>217</v>
      </c>
      <c r="C100" s="29" t="str">
        <f t="shared" si="8"/>
        <v>女</v>
      </c>
      <c r="D100" s="28" t="s">
        <v>218</v>
      </c>
      <c r="E100" s="29" t="s">
        <v>12</v>
      </c>
      <c r="F100" s="29" t="s">
        <v>13</v>
      </c>
      <c r="G100" s="28">
        <v>2100</v>
      </c>
      <c r="H100" s="33" t="s">
        <v>152</v>
      </c>
    </row>
    <row r="101" s="5" customFormat="1" spans="1:8">
      <c r="A101" s="28">
        <v>98</v>
      </c>
      <c r="B101" s="28" t="s">
        <v>219</v>
      </c>
      <c r="C101" s="29" t="str">
        <f t="shared" si="8"/>
        <v>女</v>
      </c>
      <c r="D101" s="28" t="s">
        <v>172</v>
      </c>
      <c r="E101" s="29" t="s">
        <v>12</v>
      </c>
      <c r="F101" s="29" t="s">
        <v>13</v>
      </c>
      <c r="G101" s="28">
        <v>2100</v>
      </c>
      <c r="H101" s="33" t="s">
        <v>152</v>
      </c>
    </row>
    <row r="102" s="5" customFormat="1" spans="1:8">
      <c r="A102" s="28">
        <v>99</v>
      </c>
      <c r="B102" s="28" t="s">
        <v>220</v>
      </c>
      <c r="C102" s="29" t="str">
        <f t="shared" si="8"/>
        <v>女</v>
      </c>
      <c r="D102" s="28" t="s">
        <v>221</v>
      </c>
      <c r="E102" s="29" t="s">
        <v>12</v>
      </c>
      <c r="F102" s="29" t="s">
        <v>13</v>
      </c>
      <c r="G102" s="28">
        <v>2100</v>
      </c>
      <c r="H102" s="33" t="s">
        <v>152</v>
      </c>
    </row>
    <row r="103" s="5" customFormat="1" spans="1:8">
      <c r="A103" s="28">
        <v>100</v>
      </c>
      <c r="B103" s="28" t="s">
        <v>222</v>
      </c>
      <c r="C103" s="29" t="str">
        <f t="shared" si="8"/>
        <v>女</v>
      </c>
      <c r="D103" s="28" t="s">
        <v>223</v>
      </c>
      <c r="E103" s="29" t="s">
        <v>12</v>
      </c>
      <c r="F103" s="29" t="s">
        <v>13</v>
      </c>
      <c r="G103" s="28">
        <v>2100</v>
      </c>
      <c r="H103" s="33" t="s">
        <v>152</v>
      </c>
    </row>
    <row r="104" s="5" customFormat="1" spans="1:8">
      <c r="A104" s="28">
        <v>101</v>
      </c>
      <c r="B104" s="28" t="s">
        <v>224</v>
      </c>
      <c r="C104" s="29" t="str">
        <f t="shared" si="8"/>
        <v>女</v>
      </c>
      <c r="D104" s="28" t="s">
        <v>225</v>
      </c>
      <c r="E104" s="29" t="s">
        <v>12</v>
      </c>
      <c r="F104" s="29" t="s">
        <v>13</v>
      </c>
      <c r="G104" s="28">
        <v>2100</v>
      </c>
      <c r="H104" s="33" t="s">
        <v>152</v>
      </c>
    </row>
    <row r="105" s="5" customFormat="1" spans="1:8">
      <c r="A105" s="28">
        <v>102</v>
      </c>
      <c r="B105" s="28" t="s">
        <v>226</v>
      </c>
      <c r="C105" s="29" t="str">
        <f t="shared" si="8"/>
        <v>女</v>
      </c>
      <c r="D105" s="28" t="s">
        <v>49</v>
      </c>
      <c r="E105" s="29" t="s">
        <v>12</v>
      </c>
      <c r="F105" s="29" t="s">
        <v>13</v>
      </c>
      <c r="G105" s="28">
        <v>2100</v>
      </c>
      <c r="H105" s="33" t="s">
        <v>152</v>
      </c>
    </row>
    <row r="106" s="5" customFormat="1" spans="1:8">
      <c r="A106" s="28">
        <v>103</v>
      </c>
      <c r="B106" s="28" t="s">
        <v>227</v>
      </c>
      <c r="C106" s="29" t="str">
        <f t="shared" si="8"/>
        <v>女</v>
      </c>
      <c r="D106" s="28" t="s">
        <v>228</v>
      </c>
      <c r="E106" s="29" t="s">
        <v>12</v>
      </c>
      <c r="F106" s="29" t="s">
        <v>13</v>
      </c>
      <c r="G106" s="28">
        <v>2100</v>
      </c>
      <c r="H106" s="33" t="s">
        <v>152</v>
      </c>
    </row>
    <row r="107" s="5" customFormat="1" spans="1:8">
      <c r="A107" s="28">
        <v>104</v>
      </c>
      <c r="B107" s="28" t="s">
        <v>229</v>
      </c>
      <c r="C107" s="29" t="str">
        <f t="shared" si="8"/>
        <v>女</v>
      </c>
      <c r="D107" s="28" t="s">
        <v>230</v>
      </c>
      <c r="E107" s="29" t="s">
        <v>12</v>
      </c>
      <c r="F107" s="29" t="s">
        <v>13</v>
      </c>
      <c r="G107" s="28">
        <v>2100</v>
      </c>
      <c r="H107" s="33" t="s">
        <v>152</v>
      </c>
    </row>
    <row r="108" s="5" customFormat="1" spans="1:8">
      <c r="A108" s="28">
        <v>105</v>
      </c>
      <c r="B108" s="28" t="s">
        <v>231</v>
      </c>
      <c r="C108" s="29" t="str">
        <f t="shared" si="8"/>
        <v>女</v>
      </c>
      <c r="D108" s="28" t="s">
        <v>94</v>
      </c>
      <c r="E108" s="29" t="s">
        <v>12</v>
      </c>
      <c r="F108" s="29" t="s">
        <v>13</v>
      </c>
      <c r="G108" s="28">
        <v>2100</v>
      </c>
      <c r="H108" s="33" t="s">
        <v>152</v>
      </c>
    </row>
    <row r="109" s="5" customFormat="1" spans="1:8">
      <c r="A109" s="28">
        <v>106</v>
      </c>
      <c r="B109" s="28" t="s">
        <v>232</v>
      </c>
      <c r="C109" s="29" t="str">
        <f t="shared" si="8"/>
        <v>女</v>
      </c>
      <c r="D109" s="28" t="s">
        <v>131</v>
      </c>
      <c r="E109" s="29" t="s">
        <v>12</v>
      </c>
      <c r="F109" s="29" t="s">
        <v>13</v>
      </c>
      <c r="G109" s="28">
        <v>2100</v>
      </c>
      <c r="H109" s="33" t="s">
        <v>152</v>
      </c>
    </row>
    <row r="110" s="5" customFormat="1" spans="1:8">
      <c r="A110" s="28">
        <v>107</v>
      </c>
      <c r="B110" s="28" t="s">
        <v>233</v>
      </c>
      <c r="C110" s="29" t="str">
        <f t="shared" si="8"/>
        <v>女</v>
      </c>
      <c r="D110" s="28" t="s">
        <v>234</v>
      </c>
      <c r="E110" s="29" t="s">
        <v>12</v>
      </c>
      <c r="F110" s="29" t="s">
        <v>13</v>
      </c>
      <c r="G110" s="28">
        <v>2100</v>
      </c>
      <c r="H110" s="33" t="s">
        <v>152</v>
      </c>
    </row>
    <row r="111" s="5" customFormat="1" spans="1:8">
      <c r="A111" s="28">
        <v>108</v>
      </c>
      <c r="B111" s="28" t="s">
        <v>235</v>
      </c>
      <c r="C111" s="29" t="str">
        <f t="shared" si="8"/>
        <v>女</v>
      </c>
      <c r="D111" s="28" t="s">
        <v>236</v>
      </c>
      <c r="E111" s="29" t="s">
        <v>12</v>
      </c>
      <c r="F111" s="29" t="s">
        <v>13</v>
      </c>
      <c r="G111" s="28">
        <v>2100</v>
      </c>
      <c r="H111" s="33" t="s">
        <v>152</v>
      </c>
    </row>
    <row r="112" s="5" customFormat="1" spans="1:8">
      <c r="A112" s="28">
        <v>109</v>
      </c>
      <c r="B112" s="28" t="s">
        <v>237</v>
      </c>
      <c r="C112" s="29" t="str">
        <f t="shared" si="8"/>
        <v>女</v>
      </c>
      <c r="D112" s="28" t="s">
        <v>238</v>
      </c>
      <c r="E112" s="29" t="s">
        <v>12</v>
      </c>
      <c r="F112" s="29" t="s">
        <v>13</v>
      </c>
      <c r="G112" s="28">
        <v>2100</v>
      </c>
      <c r="H112" s="33" t="s">
        <v>152</v>
      </c>
    </row>
    <row r="113" s="5" customFormat="1" spans="1:8">
      <c r="A113" s="28">
        <v>110</v>
      </c>
      <c r="B113" s="28" t="s">
        <v>239</v>
      </c>
      <c r="C113" s="29" t="str">
        <f t="shared" si="8"/>
        <v>女</v>
      </c>
      <c r="D113" s="28" t="s">
        <v>240</v>
      </c>
      <c r="E113" s="29" t="s">
        <v>12</v>
      </c>
      <c r="F113" s="29" t="s">
        <v>13</v>
      </c>
      <c r="G113" s="28">
        <v>2100</v>
      </c>
      <c r="H113" s="33" t="s">
        <v>152</v>
      </c>
    </row>
    <row r="114" s="5" customFormat="1" spans="1:8">
      <c r="A114" s="28">
        <v>111</v>
      </c>
      <c r="B114" s="28" t="s">
        <v>241</v>
      </c>
      <c r="C114" s="29" t="str">
        <f t="shared" si="8"/>
        <v>女</v>
      </c>
      <c r="D114" s="28" t="s">
        <v>242</v>
      </c>
      <c r="E114" s="29" t="s">
        <v>12</v>
      </c>
      <c r="F114" s="29" t="s">
        <v>13</v>
      </c>
      <c r="G114" s="28">
        <v>2100</v>
      </c>
      <c r="H114" s="33" t="s">
        <v>152</v>
      </c>
    </row>
    <row r="115" s="5" customFormat="1" spans="1:8">
      <c r="A115" s="28">
        <v>112</v>
      </c>
      <c r="B115" s="28" t="s">
        <v>243</v>
      </c>
      <c r="C115" s="29" t="str">
        <f t="shared" si="8"/>
        <v>女</v>
      </c>
      <c r="D115" s="28" t="s">
        <v>244</v>
      </c>
      <c r="E115" s="29" t="s">
        <v>12</v>
      </c>
      <c r="F115" s="29" t="s">
        <v>13</v>
      </c>
      <c r="G115" s="28">
        <v>2100</v>
      </c>
      <c r="H115" s="33" t="s">
        <v>152</v>
      </c>
    </row>
    <row r="116" s="5" customFormat="1" spans="1:8">
      <c r="A116" s="28">
        <v>113</v>
      </c>
      <c r="B116" s="28" t="s">
        <v>245</v>
      </c>
      <c r="C116" s="29" t="str">
        <f t="shared" si="8"/>
        <v>女</v>
      </c>
      <c r="D116" s="28" t="s">
        <v>246</v>
      </c>
      <c r="E116" s="29" t="s">
        <v>12</v>
      </c>
      <c r="F116" s="29" t="s">
        <v>13</v>
      </c>
      <c r="G116" s="28">
        <v>2100</v>
      </c>
      <c r="H116" s="33" t="s">
        <v>152</v>
      </c>
    </row>
    <row r="117" s="5" customFormat="1" spans="1:8">
      <c r="A117" s="28">
        <v>114</v>
      </c>
      <c r="B117" s="28" t="s">
        <v>247</v>
      </c>
      <c r="C117" s="29" t="str">
        <f t="shared" si="8"/>
        <v>女</v>
      </c>
      <c r="D117" s="28" t="s">
        <v>248</v>
      </c>
      <c r="E117" s="29" t="s">
        <v>12</v>
      </c>
      <c r="F117" s="29" t="s">
        <v>13</v>
      </c>
      <c r="G117" s="28">
        <v>2100</v>
      </c>
      <c r="H117" s="33" t="s">
        <v>152</v>
      </c>
    </row>
    <row r="118" s="5" customFormat="1" spans="1:8">
      <c r="A118" s="28">
        <v>115</v>
      </c>
      <c r="B118" s="28" t="s">
        <v>249</v>
      </c>
      <c r="C118" s="29" t="str">
        <f t="shared" si="8"/>
        <v>女</v>
      </c>
      <c r="D118" s="28" t="s">
        <v>250</v>
      </c>
      <c r="E118" s="29" t="s">
        <v>12</v>
      </c>
      <c r="F118" s="29" t="s">
        <v>13</v>
      </c>
      <c r="G118" s="28">
        <v>2100</v>
      </c>
      <c r="H118" s="33" t="s">
        <v>152</v>
      </c>
    </row>
    <row r="119" s="5" customFormat="1" spans="1:8">
      <c r="A119" s="28">
        <v>116</v>
      </c>
      <c r="B119" s="28" t="s">
        <v>251</v>
      </c>
      <c r="C119" s="29" t="str">
        <f t="shared" si="8"/>
        <v>女</v>
      </c>
      <c r="D119" s="28" t="s">
        <v>49</v>
      </c>
      <c r="E119" s="29" t="s">
        <v>12</v>
      </c>
      <c r="F119" s="29" t="s">
        <v>13</v>
      </c>
      <c r="G119" s="28">
        <v>2100</v>
      </c>
      <c r="H119" s="33" t="s">
        <v>152</v>
      </c>
    </row>
    <row r="120" s="5" customFormat="1" spans="1:8">
      <c r="A120" s="28">
        <v>117</v>
      </c>
      <c r="B120" s="28" t="s">
        <v>252</v>
      </c>
      <c r="C120" s="29" t="str">
        <f t="shared" si="8"/>
        <v>女</v>
      </c>
      <c r="D120" s="28" t="s">
        <v>203</v>
      </c>
      <c r="E120" s="29" t="s">
        <v>12</v>
      </c>
      <c r="F120" s="29" t="s">
        <v>13</v>
      </c>
      <c r="G120" s="28">
        <v>2100</v>
      </c>
      <c r="H120" s="33" t="s">
        <v>152</v>
      </c>
    </row>
    <row r="121" s="5" customFormat="1" spans="1:8">
      <c r="A121" s="28">
        <v>118</v>
      </c>
      <c r="B121" s="28" t="s">
        <v>253</v>
      </c>
      <c r="C121" s="29" t="str">
        <f t="shared" si="8"/>
        <v>女</v>
      </c>
      <c r="D121" s="29" t="s">
        <v>254</v>
      </c>
      <c r="E121" s="29" t="s">
        <v>12</v>
      </c>
      <c r="F121" s="29" t="s">
        <v>12</v>
      </c>
      <c r="G121" s="28">
        <v>1522.5</v>
      </c>
      <c r="H121" s="33" t="s">
        <v>255</v>
      </c>
    </row>
    <row r="122" s="5" customFormat="1" spans="1:8">
      <c r="A122" s="28">
        <v>119</v>
      </c>
      <c r="B122" s="28" t="s">
        <v>256</v>
      </c>
      <c r="C122" s="29" t="str">
        <f t="shared" si="8"/>
        <v>女</v>
      </c>
      <c r="D122" s="29" t="s">
        <v>257</v>
      </c>
      <c r="E122" s="29" t="s">
        <v>12</v>
      </c>
      <c r="F122" s="29" t="s">
        <v>13</v>
      </c>
      <c r="G122" s="28">
        <v>2100</v>
      </c>
      <c r="H122" s="33" t="s">
        <v>258</v>
      </c>
    </row>
    <row r="123" spans="1:8">
      <c r="A123" s="28">
        <v>120</v>
      </c>
      <c r="B123" s="28" t="s">
        <v>259</v>
      </c>
      <c r="C123" s="29" t="str">
        <f t="shared" si="8"/>
        <v>女</v>
      </c>
      <c r="D123" s="29" t="s">
        <v>221</v>
      </c>
      <c r="E123" s="29" t="s">
        <v>12</v>
      </c>
      <c r="F123" s="29" t="s">
        <v>13</v>
      </c>
      <c r="G123" s="28">
        <v>2100</v>
      </c>
      <c r="H123" s="33" t="s">
        <v>258</v>
      </c>
    </row>
    <row r="124" spans="1:8">
      <c r="A124" s="28">
        <v>121</v>
      </c>
      <c r="B124" s="28" t="s">
        <v>260</v>
      </c>
      <c r="C124" s="29" t="str">
        <f t="shared" si="8"/>
        <v>女</v>
      </c>
      <c r="D124" s="29" t="s">
        <v>261</v>
      </c>
      <c r="E124" s="29" t="s">
        <v>12</v>
      </c>
      <c r="F124" s="29" t="s">
        <v>13</v>
      </c>
      <c r="G124" s="28">
        <v>2100</v>
      </c>
      <c r="H124" s="33" t="s">
        <v>258</v>
      </c>
    </row>
    <row r="125" spans="1:8">
      <c r="A125" s="28">
        <v>122</v>
      </c>
      <c r="B125" s="28" t="s">
        <v>262</v>
      </c>
      <c r="C125" s="29" t="str">
        <f t="shared" ref="C125:C132" si="9">IF(OR(LEN(D125)=15,LEN(D125)=18),IF(MOD(MID(D125,15,3)*1,2),"男","女"),#N/A)</f>
        <v>女</v>
      </c>
      <c r="D125" s="29" t="s">
        <v>234</v>
      </c>
      <c r="E125" s="29" t="s">
        <v>12</v>
      </c>
      <c r="F125" s="29" t="s">
        <v>13</v>
      </c>
      <c r="G125" s="28">
        <v>2100</v>
      </c>
      <c r="H125" s="33" t="s">
        <v>263</v>
      </c>
    </row>
    <row r="126" spans="1:8">
      <c r="A126" s="28">
        <v>123</v>
      </c>
      <c r="B126" s="28" t="s">
        <v>264</v>
      </c>
      <c r="C126" s="29" t="str">
        <f t="shared" si="9"/>
        <v>女</v>
      </c>
      <c r="D126" s="29" t="s">
        <v>265</v>
      </c>
      <c r="E126" s="29" t="s">
        <v>12</v>
      </c>
      <c r="F126" s="29" t="s">
        <v>13</v>
      </c>
      <c r="G126" s="28">
        <v>4567.5</v>
      </c>
      <c r="H126" s="30" t="s">
        <v>266</v>
      </c>
    </row>
    <row r="127" spans="1:8">
      <c r="A127" s="28">
        <v>124</v>
      </c>
      <c r="B127" s="28" t="s">
        <v>267</v>
      </c>
      <c r="C127" s="29" t="str">
        <f t="shared" si="9"/>
        <v>女</v>
      </c>
      <c r="D127" s="29" t="s">
        <v>268</v>
      </c>
      <c r="E127" s="29" t="s">
        <v>12</v>
      </c>
      <c r="F127" s="29" t="s">
        <v>13</v>
      </c>
      <c r="G127" s="28">
        <v>4567.5</v>
      </c>
      <c r="H127" s="33" t="s">
        <v>266</v>
      </c>
    </row>
    <row r="128" s="6" customFormat="1" spans="1:8">
      <c r="A128" s="28">
        <v>125</v>
      </c>
      <c r="B128" s="28" t="s">
        <v>269</v>
      </c>
      <c r="C128" s="29" t="str">
        <f t="shared" si="9"/>
        <v>女</v>
      </c>
      <c r="D128" s="29" t="s">
        <v>115</v>
      </c>
      <c r="E128" s="29" t="s">
        <v>12</v>
      </c>
      <c r="F128" s="29" t="s">
        <v>13</v>
      </c>
      <c r="G128" s="28">
        <v>2100</v>
      </c>
      <c r="H128" s="33" t="s">
        <v>266</v>
      </c>
    </row>
    <row r="129" spans="1:8">
      <c r="A129" s="28">
        <v>126</v>
      </c>
      <c r="B129" s="28" t="s">
        <v>270</v>
      </c>
      <c r="C129" s="29" t="str">
        <f t="shared" si="9"/>
        <v>女</v>
      </c>
      <c r="D129" s="29" t="s">
        <v>271</v>
      </c>
      <c r="E129" s="29" t="s">
        <v>12</v>
      </c>
      <c r="F129" s="29" t="s">
        <v>13</v>
      </c>
      <c r="G129" s="28">
        <v>4567.5</v>
      </c>
      <c r="H129" s="33" t="s">
        <v>272</v>
      </c>
    </row>
    <row r="130" spans="1:8">
      <c r="A130" s="28">
        <v>127</v>
      </c>
      <c r="B130" s="28" t="s">
        <v>273</v>
      </c>
      <c r="C130" s="29" t="str">
        <f t="shared" si="9"/>
        <v>女</v>
      </c>
      <c r="D130" s="29" t="s">
        <v>274</v>
      </c>
      <c r="E130" s="29" t="s">
        <v>12</v>
      </c>
      <c r="F130" s="29" t="s">
        <v>13</v>
      </c>
      <c r="G130" s="28">
        <v>4567.5</v>
      </c>
      <c r="H130" s="33" t="s">
        <v>272</v>
      </c>
    </row>
    <row r="131" spans="1:8">
      <c r="A131" s="28">
        <v>128</v>
      </c>
      <c r="B131" s="28" t="s">
        <v>275</v>
      </c>
      <c r="C131" s="29" t="str">
        <f t="shared" si="9"/>
        <v>女</v>
      </c>
      <c r="D131" s="29" t="s">
        <v>276</v>
      </c>
      <c r="E131" s="29" t="s">
        <v>12</v>
      </c>
      <c r="F131" s="29" t="s">
        <v>13</v>
      </c>
      <c r="G131" s="28">
        <v>2100</v>
      </c>
      <c r="H131" s="33" t="s">
        <v>277</v>
      </c>
    </row>
    <row r="132" spans="1:8">
      <c r="A132" s="28">
        <v>129</v>
      </c>
      <c r="B132" s="28" t="s">
        <v>278</v>
      </c>
      <c r="C132" s="29" t="str">
        <f t="shared" si="9"/>
        <v>女</v>
      </c>
      <c r="D132" s="29" t="s">
        <v>279</v>
      </c>
      <c r="E132" s="29" t="s">
        <v>13</v>
      </c>
      <c r="F132" s="29" t="s">
        <v>13</v>
      </c>
      <c r="G132" s="28">
        <v>1522.5</v>
      </c>
      <c r="H132" s="33" t="s">
        <v>277</v>
      </c>
    </row>
    <row r="133" spans="1:8">
      <c r="A133" s="28">
        <v>130</v>
      </c>
      <c r="B133" s="28" t="s">
        <v>280</v>
      </c>
      <c r="C133" s="29" t="str">
        <f t="shared" ref="C133:C151" si="10">IF(OR(LEN(D133)=15,LEN(D133)=18),IF(MOD(MID(D133,15,3)*1,2),"男","女"),#N/A)</f>
        <v>女</v>
      </c>
      <c r="D133" s="29" t="s">
        <v>281</v>
      </c>
      <c r="E133" s="29" t="s">
        <v>12</v>
      </c>
      <c r="F133" s="29" t="s">
        <v>13</v>
      </c>
      <c r="G133" s="28">
        <v>4567.5</v>
      </c>
      <c r="H133" s="33" t="s">
        <v>282</v>
      </c>
    </row>
    <row r="134" spans="1:8">
      <c r="A134" s="28">
        <v>131</v>
      </c>
      <c r="B134" s="28" t="s">
        <v>283</v>
      </c>
      <c r="C134" s="29" t="str">
        <f t="shared" si="10"/>
        <v>女</v>
      </c>
      <c r="D134" s="29" t="s">
        <v>94</v>
      </c>
      <c r="E134" s="29" t="s">
        <v>12</v>
      </c>
      <c r="F134" s="29" t="s">
        <v>13</v>
      </c>
      <c r="G134" s="28">
        <v>4567.5</v>
      </c>
      <c r="H134" s="33" t="s">
        <v>282</v>
      </c>
    </row>
    <row r="135" spans="1:8">
      <c r="A135" s="28">
        <v>132</v>
      </c>
      <c r="B135" s="28" t="s">
        <v>284</v>
      </c>
      <c r="C135" s="29" t="str">
        <f t="shared" si="10"/>
        <v>女</v>
      </c>
      <c r="D135" s="29" t="s">
        <v>285</v>
      </c>
      <c r="E135" s="29" t="s">
        <v>12</v>
      </c>
      <c r="F135" s="29" t="s">
        <v>13</v>
      </c>
      <c r="G135" s="28">
        <v>4567.5</v>
      </c>
      <c r="H135" s="33" t="s">
        <v>282</v>
      </c>
    </row>
    <row r="136" spans="1:8">
      <c r="A136" s="28">
        <v>133</v>
      </c>
      <c r="B136" s="28" t="s">
        <v>286</v>
      </c>
      <c r="C136" s="29" t="str">
        <f t="shared" si="10"/>
        <v>女</v>
      </c>
      <c r="D136" s="29" t="s">
        <v>287</v>
      </c>
      <c r="E136" s="29" t="s">
        <v>12</v>
      </c>
      <c r="F136" s="29" t="s">
        <v>13</v>
      </c>
      <c r="G136" s="28">
        <v>4567.5</v>
      </c>
      <c r="H136" s="33" t="s">
        <v>282</v>
      </c>
    </row>
    <row r="137" spans="1:8">
      <c r="A137" s="28">
        <v>134</v>
      </c>
      <c r="B137" s="28" t="s">
        <v>288</v>
      </c>
      <c r="C137" s="29" t="str">
        <f t="shared" si="10"/>
        <v>女</v>
      </c>
      <c r="D137" s="29" t="s">
        <v>289</v>
      </c>
      <c r="E137" s="29" t="s">
        <v>12</v>
      </c>
      <c r="F137" s="29" t="s">
        <v>13</v>
      </c>
      <c r="G137" s="28">
        <v>4567.5</v>
      </c>
      <c r="H137" s="33" t="s">
        <v>282</v>
      </c>
    </row>
    <row r="138" spans="1:8">
      <c r="A138" s="28">
        <v>135</v>
      </c>
      <c r="B138" s="28" t="s">
        <v>290</v>
      </c>
      <c r="C138" s="29" t="str">
        <f t="shared" si="10"/>
        <v>女</v>
      </c>
      <c r="D138" s="29" t="s">
        <v>274</v>
      </c>
      <c r="E138" s="29" t="s">
        <v>12</v>
      </c>
      <c r="F138" s="29" t="s">
        <v>13</v>
      </c>
      <c r="G138" s="28">
        <v>4567.5</v>
      </c>
      <c r="H138" s="33" t="s">
        <v>282</v>
      </c>
    </row>
    <row r="139" spans="1:8">
      <c r="A139" s="28">
        <v>136</v>
      </c>
      <c r="B139" s="28" t="s">
        <v>291</v>
      </c>
      <c r="C139" s="29" t="str">
        <f t="shared" si="10"/>
        <v>女</v>
      </c>
      <c r="D139" s="29" t="s">
        <v>136</v>
      </c>
      <c r="E139" s="29" t="s">
        <v>12</v>
      </c>
      <c r="F139" s="29" t="s">
        <v>13</v>
      </c>
      <c r="G139" s="28">
        <v>4567.5</v>
      </c>
      <c r="H139" s="33" t="s">
        <v>282</v>
      </c>
    </row>
    <row r="140" spans="1:8">
      <c r="A140" s="28">
        <v>137</v>
      </c>
      <c r="B140" s="28" t="s">
        <v>292</v>
      </c>
      <c r="C140" s="29" t="str">
        <f t="shared" si="10"/>
        <v>男</v>
      </c>
      <c r="D140" s="29" t="s">
        <v>293</v>
      </c>
      <c r="E140" s="29" t="s">
        <v>12</v>
      </c>
      <c r="F140" s="29" t="s">
        <v>13</v>
      </c>
      <c r="G140" s="28">
        <v>4567.5</v>
      </c>
      <c r="H140" s="33" t="s">
        <v>282</v>
      </c>
    </row>
    <row r="141" spans="1:8">
      <c r="A141" s="28">
        <v>138</v>
      </c>
      <c r="B141" s="28" t="s">
        <v>294</v>
      </c>
      <c r="C141" s="29" t="str">
        <f t="shared" si="10"/>
        <v>女</v>
      </c>
      <c r="D141" s="29" t="s">
        <v>240</v>
      </c>
      <c r="E141" s="29" t="s">
        <v>12</v>
      </c>
      <c r="F141" s="29" t="s">
        <v>13</v>
      </c>
      <c r="G141" s="28">
        <v>4567.5</v>
      </c>
      <c r="H141" s="33" t="s">
        <v>282</v>
      </c>
    </row>
    <row r="142" spans="1:8">
      <c r="A142" s="28">
        <v>139</v>
      </c>
      <c r="B142" s="28" t="s">
        <v>295</v>
      </c>
      <c r="C142" s="29" t="str">
        <f t="shared" si="10"/>
        <v>女</v>
      </c>
      <c r="D142" s="29" t="s">
        <v>296</v>
      </c>
      <c r="E142" s="29" t="s">
        <v>12</v>
      </c>
      <c r="F142" s="29" t="s">
        <v>13</v>
      </c>
      <c r="G142" s="28">
        <v>4567.5</v>
      </c>
      <c r="H142" s="33" t="s">
        <v>282</v>
      </c>
    </row>
    <row r="143" spans="1:8">
      <c r="A143" s="28">
        <v>140</v>
      </c>
      <c r="B143" s="28" t="s">
        <v>297</v>
      </c>
      <c r="C143" s="29" t="str">
        <f t="shared" si="10"/>
        <v>男</v>
      </c>
      <c r="D143" s="29" t="s">
        <v>144</v>
      </c>
      <c r="E143" s="29" t="s">
        <v>12</v>
      </c>
      <c r="F143" s="29" t="s">
        <v>13</v>
      </c>
      <c r="G143" s="28">
        <v>4567.5</v>
      </c>
      <c r="H143" s="33" t="s">
        <v>282</v>
      </c>
    </row>
    <row r="144" spans="1:8">
      <c r="A144" s="28">
        <v>141</v>
      </c>
      <c r="B144" s="28" t="s">
        <v>298</v>
      </c>
      <c r="C144" s="29" t="str">
        <f t="shared" si="10"/>
        <v>女</v>
      </c>
      <c r="D144" s="29" t="s">
        <v>299</v>
      </c>
      <c r="E144" s="29" t="s">
        <v>12</v>
      </c>
      <c r="F144" s="29" t="s">
        <v>13</v>
      </c>
      <c r="G144" s="28">
        <v>4567.5</v>
      </c>
      <c r="H144" s="33" t="s">
        <v>282</v>
      </c>
    </row>
    <row r="145" spans="1:8">
      <c r="A145" s="28">
        <v>142</v>
      </c>
      <c r="B145" s="28" t="s">
        <v>300</v>
      </c>
      <c r="C145" s="29" t="str">
        <f t="shared" si="10"/>
        <v>男</v>
      </c>
      <c r="D145" s="29" t="s">
        <v>65</v>
      </c>
      <c r="E145" s="29" t="s">
        <v>12</v>
      </c>
      <c r="F145" s="29" t="s">
        <v>13</v>
      </c>
      <c r="G145" s="28">
        <v>4567.5</v>
      </c>
      <c r="H145" s="33" t="s">
        <v>282</v>
      </c>
    </row>
    <row r="146" spans="1:8">
      <c r="A146" s="28">
        <v>143</v>
      </c>
      <c r="B146" s="28" t="s">
        <v>301</v>
      </c>
      <c r="C146" s="29" t="str">
        <f t="shared" si="10"/>
        <v>女</v>
      </c>
      <c r="D146" s="29" t="s">
        <v>302</v>
      </c>
      <c r="E146" s="29" t="s">
        <v>12</v>
      </c>
      <c r="F146" s="29" t="s">
        <v>13</v>
      </c>
      <c r="G146" s="28">
        <v>4567.5</v>
      </c>
      <c r="H146" s="33" t="s">
        <v>282</v>
      </c>
    </row>
    <row r="147" spans="1:8">
      <c r="A147" s="28">
        <v>144</v>
      </c>
      <c r="B147" s="28" t="s">
        <v>303</v>
      </c>
      <c r="C147" s="29" t="str">
        <f t="shared" si="10"/>
        <v>女</v>
      </c>
      <c r="D147" s="29" t="s">
        <v>158</v>
      </c>
      <c r="E147" s="29" t="s">
        <v>12</v>
      </c>
      <c r="F147" s="29" t="s">
        <v>13</v>
      </c>
      <c r="G147" s="28">
        <v>4567.5</v>
      </c>
      <c r="H147" s="33" t="s">
        <v>282</v>
      </c>
    </row>
    <row r="148" spans="1:8">
      <c r="A148" s="28">
        <v>145</v>
      </c>
      <c r="B148" s="28" t="s">
        <v>304</v>
      </c>
      <c r="C148" s="29" t="str">
        <f t="shared" si="10"/>
        <v>男</v>
      </c>
      <c r="D148" s="39" t="s">
        <v>305</v>
      </c>
      <c r="E148" s="29" t="s">
        <v>12</v>
      </c>
      <c r="F148" s="29" t="s">
        <v>13</v>
      </c>
      <c r="G148" s="28">
        <v>4567.5</v>
      </c>
      <c r="H148" s="33" t="s">
        <v>282</v>
      </c>
    </row>
    <row r="149" spans="1:8">
      <c r="A149" s="28">
        <v>146</v>
      </c>
      <c r="B149" s="28" t="s">
        <v>306</v>
      </c>
      <c r="C149" s="29" t="str">
        <f t="shared" si="10"/>
        <v>女</v>
      </c>
      <c r="D149" s="39" t="s">
        <v>102</v>
      </c>
      <c r="E149" s="29" t="s">
        <v>12</v>
      </c>
      <c r="F149" s="29" t="s">
        <v>13</v>
      </c>
      <c r="G149" s="28">
        <v>4567.5</v>
      </c>
      <c r="H149" s="33" t="s">
        <v>282</v>
      </c>
    </row>
    <row r="150" spans="1:8">
      <c r="A150" s="28">
        <v>147</v>
      </c>
      <c r="B150" s="28" t="s">
        <v>307</v>
      </c>
      <c r="C150" s="29" t="str">
        <f t="shared" si="10"/>
        <v>女</v>
      </c>
      <c r="D150" s="39" t="s">
        <v>308</v>
      </c>
      <c r="E150" s="29" t="s">
        <v>309</v>
      </c>
      <c r="F150" s="29" t="s">
        <v>13</v>
      </c>
      <c r="G150" s="28">
        <v>16747.5</v>
      </c>
      <c r="H150" s="33" t="s">
        <v>282</v>
      </c>
    </row>
    <row r="151" spans="1:8">
      <c r="A151" s="28">
        <v>148</v>
      </c>
      <c r="B151" s="28" t="s">
        <v>247</v>
      </c>
      <c r="C151" s="29" t="str">
        <f t="shared" si="10"/>
        <v>女</v>
      </c>
      <c r="D151" s="39" t="s">
        <v>310</v>
      </c>
      <c r="E151" s="29" t="s">
        <v>13</v>
      </c>
      <c r="F151" s="29" t="s">
        <v>13</v>
      </c>
      <c r="G151" s="28">
        <v>700</v>
      </c>
      <c r="H151" s="33" t="s">
        <v>282</v>
      </c>
    </row>
    <row r="152" spans="1:8">
      <c r="A152" s="28">
        <v>149</v>
      </c>
      <c r="B152" s="28" t="s">
        <v>311</v>
      </c>
      <c r="C152" s="29" t="str">
        <f t="shared" ref="C152:C166" si="11">IF(OR(LEN(D152)=15,LEN(D152)=18),IF(MOD(MID(D152,15,3)*1,2),"男","女"),#N/A)</f>
        <v>男</v>
      </c>
      <c r="D152" s="39" t="s">
        <v>312</v>
      </c>
      <c r="E152" s="29" t="s">
        <v>12</v>
      </c>
      <c r="F152" s="29" t="s">
        <v>13</v>
      </c>
      <c r="G152" s="28">
        <v>4567.5</v>
      </c>
      <c r="H152" s="33" t="s">
        <v>313</v>
      </c>
    </row>
    <row r="153" spans="1:8">
      <c r="A153" s="28">
        <v>150</v>
      </c>
      <c r="B153" s="28" t="s">
        <v>314</v>
      </c>
      <c r="C153" s="29" t="str">
        <f t="shared" si="11"/>
        <v>女</v>
      </c>
      <c r="D153" s="39" t="s">
        <v>315</v>
      </c>
      <c r="E153" s="29" t="s">
        <v>12</v>
      </c>
      <c r="F153" s="29" t="s">
        <v>13</v>
      </c>
      <c r="G153" s="28">
        <v>4567.5</v>
      </c>
      <c r="H153" s="33" t="s">
        <v>313</v>
      </c>
    </row>
    <row r="154" spans="1:8">
      <c r="A154" s="28">
        <v>151</v>
      </c>
      <c r="B154" s="28" t="s">
        <v>316</v>
      </c>
      <c r="C154" s="29" t="str">
        <f t="shared" si="11"/>
        <v>女</v>
      </c>
      <c r="D154" s="39" t="s">
        <v>317</v>
      </c>
      <c r="E154" s="29" t="s">
        <v>12</v>
      </c>
      <c r="F154" s="29" t="s">
        <v>13</v>
      </c>
      <c r="G154" s="28">
        <v>4567.5</v>
      </c>
      <c r="H154" s="33" t="s">
        <v>313</v>
      </c>
    </row>
    <row r="155" spans="1:8">
      <c r="A155" s="28">
        <v>152</v>
      </c>
      <c r="B155" s="28" t="s">
        <v>318</v>
      </c>
      <c r="C155" s="29" t="str">
        <f t="shared" si="11"/>
        <v>女</v>
      </c>
      <c r="D155" s="39" t="s">
        <v>319</v>
      </c>
      <c r="E155" s="29" t="s">
        <v>12</v>
      </c>
      <c r="F155" s="29" t="s">
        <v>13</v>
      </c>
      <c r="G155" s="28">
        <v>4567.5</v>
      </c>
      <c r="H155" s="33" t="s">
        <v>313</v>
      </c>
    </row>
    <row r="156" spans="1:8">
      <c r="A156" s="28">
        <v>153</v>
      </c>
      <c r="B156" s="28" t="s">
        <v>320</v>
      </c>
      <c r="C156" s="29" t="str">
        <f t="shared" si="11"/>
        <v>男</v>
      </c>
      <c r="D156" s="39" t="s">
        <v>321</v>
      </c>
      <c r="E156" s="29" t="s">
        <v>12</v>
      </c>
      <c r="F156" s="29" t="s">
        <v>13</v>
      </c>
      <c r="G156" s="28">
        <v>4567.5</v>
      </c>
      <c r="H156" s="33" t="s">
        <v>313</v>
      </c>
    </row>
    <row r="157" spans="1:8">
      <c r="A157" s="28">
        <v>154</v>
      </c>
      <c r="B157" s="28" t="s">
        <v>322</v>
      </c>
      <c r="C157" s="29" t="str">
        <f t="shared" si="11"/>
        <v>女</v>
      </c>
      <c r="D157" s="39" t="s">
        <v>72</v>
      </c>
      <c r="E157" s="29" t="s">
        <v>12</v>
      </c>
      <c r="F157" s="29" t="s">
        <v>13</v>
      </c>
      <c r="G157" s="28">
        <v>4567.5</v>
      </c>
      <c r="H157" s="33" t="s">
        <v>313</v>
      </c>
    </row>
    <row r="158" spans="1:8">
      <c r="A158" s="28">
        <v>155</v>
      </c>
      <c r="B158" s="28" t="s">
        <v>323</v>
      </c>
      <c r="C158" s="29" t="str">
        <f t="shared" si="11"/>
        <v>女</v>
      </c>
      <c r="D158" s="39" t="s">
        <v>324</v>
      </c>
      <c r="E158" s="29" t="s">
        <v>12</v>
      </c>
      <c r="F158" s="29" t="s">
        <v>13</v>
      </c>
      <c r="G158" s="28">
        <v>4567.5</v>
      </c>
      <c r="H158" s="33" t="s">
        <v>313</v>
      </c>
    </row>
    <row r="159" spans="1:8">
      <c r="A159" s="28">
        <v>156</v>
      </c>
      <c r="B159" s="28" t="s">
        <v>325</v>
      </c>
      <c r="C159" s="29" t="str">
        <f t="shared" si="11"/>
        <v>女</v>
      </c>
      <c r="D159" s="39" t="s">
        <v>326</v>
      </c>
      <c r="E159" s="29" t="s">
        <v>12</v>
      </c>
      <c r="F159" s="29" t="s">
        <v>13</v>
      </c>
      <c r="G159" s="28">
        <v>4567.5</v>
      </c>
      <c r="H159" s="33" t="s">
        <v>313</v>
      </c>
    </row>
    <row r="160" spans="1:8">
      <c r="A160" s="28">
        <v>157</v>
      </c>
      <c r="B160" s="28" t="s">
        <v>327</v>
      </c>
      <c r="C160" s="29" t="str">
        <f t="shared" si="11"/>
        <v>女</v>
      </c>
      <c r="D160" s="39" t="s">
        <v>238</v>
      </c>
      <c r="E160" s="29" t="s">
        <v>12</v>
      </c>
      <c r="F160" s="29" t="s">
        <v>13</v>
      </c>
      <c r="G160" s="28">
        <v>4567.5</v>
      </c>
      <c r="H160" s="33" t="s">
        <v>313</v>
      </c>
    </row>
    <row r="161" spans="1:8">
      <c r="A161" s="28">
        <v>158</v>
      </c>
      <c r="B161" s="28" t="s">
        <v>328</v>
      </c>
      <c r="C161" s="29" t="str">
        <f t="shared" si="11"/>
        <v>女</v>
      </c>
      <c r="D161" s="39" t="s">
        <v>319</v>
      </c>
      <c r="E161" s="29" t="s">
        <v>12</v>
      </c>
      <c r="F161" s="29" t="s">
        <v>13</v>
      </c>
      <c r="G161" s="28">
        <v>4567.5</v>
      </c>
      <c r="H161" s="33" t="s">
        <v>313</v>
      </c>
    </row>
    <row r="162" spans="1:8">
      <c r="A162" s="28">
        <v>159</v>
      </c>
      <c r="B162" s="28" t="s">
        <v>329</v>
      </c>
      <c r="C162" s="29" t="str">
        <f t="shared" si="11"/>
        <v>男</v>
      </c>
      <c r="D162" s="39" t="s">
        <v>330</v>
      </c>
      <c r="E162" s="29" t="s">
        <v>12</v>
      </c>
      <c r="F162" s="29" t="s">
        <v>13</v>
      </c>
      <c r="G162" s="28">
        <v>4567.5</v>
      </c>
      <c r="H162" s="33" t="s">
        <v>313</v>
      </c>
    </row>
    <row r="163" spans="1:8">
      <c r="A163" s="28">
        <v>160</v>
      </c>
      <c r="B163" s="28" t="s">
        <v>331</v>
      </c>
      <c r="C163" s="29" t="str">
        <f t="shared" si="11"/>
        <v>女</v>
      </c>
      <c r="D163" s="39" t="s">
        <v>332</v>
      </c>
      <c r="E163" s="29" t="s">
        <v>12</v>
      </c>
      <c r="F163" s="29" t="s">
        <v>13</v>
      </c>
      <c r="G163" s="28">
        <v>4567.5</v>
      </c>
      <c r="H163" s="33" t="s">
        <v>313</v>
      </c>
    </row>
    <row r="164" spans="1:8">
      <c r="A164" s="28">
        <v>161</v>
      </c>
      <c r="B164" s="28" t="s">
        <v>214</v>
      </c>
      <c r="C164" s="29" t="str">
        <f t="shared" si="11"/>
        <v>女</v>
      </c>
      <c r="D164" s="39" t="s">
        <v>333</v>
      </c>
      <c r="E164" s="29" t="s">
        <v>12</v>
      </c>
      <c r="F164" s="29" t="s">
        <v>13</v>
      </c>
      <c r="G164" s="28">
        <v>4567.5</v>
      </c>
      <c r="H164" s="33" t="s">
        <v>313</v>
      </c>
    </row>
    <row r="165" spans="1:8">
      <c r="A165" s="28">
        <v>162</v>
      </c>
      <c r="B165" s="28" t="s">
        <v>334</v>
      </c>
      <c r="C165" s="39" t="s">
        <v>84</v>
      </c>
      <c r="D165" s="39" t="s">
        <v>335</v>
      </c>
      <c r="E165" s="29" t="s">
        <v>12</v>
      </c>
      <c r="F165" s="29" t="s">
        <v>12</v>
      </c>
      <c r="G165" s="28">
        <v>1522.5</v>
      </c>
      <c r="H165" s="33" t="s">
        <v>336</v>
      </c>
    </row>
    <row r="166" spans="1:8">
      <c r="A166" s="28">
        <v>163</v>
      </c>
      <c r="B166" s="28" t="s">
        <v>337</v>
      </c>
      <c r="C166" s="39" t="s">
        <v>16</v>
      </c>
      <c r="D166" s="39" t="s">
        <v>338</v>
      </c>
      <c r="E166" s="29" t="s">
        <v>12</v>
      </c>
      <c r="F166" s="29" t="s">
        <v>13</v>
      </c>
      <c r="G166" s="28">
        <v>2100</v>
      </c>
      <c r="H166" s="33" t="s">
        <v>336</v>
      </c>
    </row>
    <row r="167" spans="1:8">
      <c r="A167" s="28">
        <v>164</v>
      </c>
      <c r="B167" s="28" t="s">
        <v>339</v>
      </c>
      <c r="C167" s="39" t="s">
        <v>84</v>
      </c>
      <c r="D167" s="39" t="s">
        <v>340</v>
      </c>
      <c r="E167" s="29" t="s">
        <v>12</v>
      </c>
      <c r="F167" s="29" t="s">
        <v>13</v>
      </c>
      <c r="G167" s="28">
        <v>2100</v>
      </c>
      <c r="H167" s="33" t="s">
        <v>336</v>
      </c>
    </row>
    <row r="168" spans="1:8">
      <c r="A168" s="28">
        <v>165</v>
      </c>
      <c r="B168" s="28" t="s">
        <v>341</v>
      </c>
      <c r="C168" s="39" t="s">
        <v>84</v>
      </c>
      <c r="D168" s="39" t="s">
        <v>335</v>
      </c>
      <c r="E168" s="29" t="s">
        <v>12</v>
      </c>
      <c r="F168" s="29" t="s">
        <v>13</v>
      </c>
      <c r="G168" s="28">
        <v>2100</v>
      </c>
      <c r="H168" s="33" t="s">
        <v>336</v>
      </c>
    </row>
    <row r="169" spans="1:8">
      <c r="A169" s="28">
        <v>166</v>
      </c>
      <c r="B169" s="28" t="s">
        <v>342</v>
      </c>
      <c r="C169" s="39" t="s">
        <v>84</v>
      </c>
      <c r="D169" s="39" t="s">
        <v>343</v>
      </c>
      <c r="E169" s="29" t="s">
        <v>12</v>
      </c>
      <c r="F169" s="29" t="s">
        <v>13</v>
      </c>
      <c r="G169" s="28">
        <v>4567.5</v>
      </c>
      <c r="H169" s="33" t="s">
        <v>336</v>
      </c>
    </row>
    <row r="170" spans="1:8">
      <c r="A170" s="28">
        <v>167</v>
      </c>
      <c r="B170" s="28" t="s">
        <v>344</v>
      </c>
      <c r="C170" s="39" t="s">
        <v>84</v>
      </c>
      <c r="D170" s="39" t="s">
        <v>345</v>
      </c>
      <c r="E170" s="29" t="s">
        <v>12</v>
      </c>
      <c r="F170" s="29" t="s">
        <v>13</v>
      </c>
      <c r="G170" s="28">
        <v>4567.5</v>
      </c>
      <c r="H170" s="33" t="s">
        <v>336</v>
      </c>
    </row>
    <row r="171" spans="1:8">
      <c r="A171" s="28">
        <v>168</v>
      </c>
      <c r="B171" s="28" t="s">
        <v>346</v>
      </c>
      <c r="C171" s="29" t="str">
        <f>IF(OR(LEN(D171)=15,LEN(D171)=18),IF(MOD(MID(D171,15,3)*1,2),"男","女"),#N/A)</f>
        <v>男</v>
      </c>
      <c r="D171" s="29" t="s">
        <v>347</v>
      </c>
      <c r="E171" s="29" t="s">
        <v>13</v>
      </c>
      <c r="F171" s="29" t="s">
        <v>13</v>
      </c>
      <c r="G171" s="28">
        <v>1522.5</v>
      </c>
      <c r="H171" s="33" t="s">
        <v>336</v>
      </c>
    </row>
    <row r="172" spans="1:8">
      <c r="A172" s="28">
        <v>169</v>
      </c>
      <c r="B172" s="28" t="s">
        <v>348</v>
      </c>
      <c r="C172" s="29" t="str">
        <f>IF(OR(LEN(D172)=15,LEN(D172)=18),IF(MOD(MID(D172,15,3)*1,2),"男","女"),#N/A)</f>
        <v>男</v>
      </c>
      <c r="D172" s="29" t="s">
        <v>349</v>
      </c>
      <c r="E172" s="29" t="s">
        <v>12</v>
      </c>
      <c r="F172" s="29" t="s">
        <v>13</v>
      </c>
      <c r="G172" s="28">
        <v>4567.5</v>
      </c>
      <c r="H172" s="33" t="s">
        <v>350</v>
      </c>
    </row>
  </sheetData>
  <mergeCells count="1">
    <mergeCell ref="A2:H2"/>
  </mergeCells>
  <dataValidations count="1">
    <dataValidation type="list" allowBlank="1" showInputMessage="1" showErrorMessage="1" sqref="C34 C173:C1048576">
      <formula1>"男,女"</formula1>
    </dataValidation>
  </dataValidations>
  <pageMargins left="0.751388888888889" right="0.865972222222222" top="1" bottom="1" header="0.5" footer="0.5"/>
  <pageSetup paperSize="9" scale="6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2024年柞水县城镇公益岗四季度第一批岗位补贴公示表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学会遗忘</cp:lastModifiedBy>
  <dcterms:created xsi:type="dcterms:W3CDTF">2018-12-07T07:59:00Z</dcterms:created>
  <dcterms:modified xsi:type="dcterms:W3CDTF">2025-02-25T07:58:09Z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7272C2BFA58D4137945997BD5C48F176</vt:lpwstr>
  </property>
</Properties>
</file>