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<sst xmlns="http://schemas.openxmlformats.org/spreadsheetml/2006/main" count="21" uniqueCount="15">
  <si>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2025年5月城市特困人员供养金发放汇总表</t>
  </si>
  <si>
    <t>序号</t>
  </si>
  <si>
    <t>名称</t>
  </si>
  <si>
    <t>分散供养</t>
  </si>
  <si>
    <t>集中供养</t>
  </si>
  <si>
    <t>5月发放合计</t>
  </si>
  <si>
    <t>备注</t>
  </si>
  <si>
    <t>户数</t>
  </si>
  <si>
    <t>人数</t>
  </si>
  <si>
    <t>供养金（元）</t>
  </si>
  <si>
    <t>合计（元）</t>
  </si>
  <si>
    <t>金额（元）</t>
  </si>
  <si>
    <t>乾佑街道办</t>
  </si>
  <si>
    <t>下梁镇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</si>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</sst>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2"/>
      <name val="方正小标宋简体"/>
      <charset val="134"/>
    </font>
    <font>
      <sz val="12"/>
      <name val="仿宋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7" fillId="0" borderId="0">
      <alignment vertical="top"/>
    </xf>
    <xf numFmtId="0" fontId="8" fillId="0" borderId="0">
      <alignment vertical="top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7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6" borderId="0">
      <alignment vertical="center"/>
    </xf>
    <xf numFmtId="0" fontId="25" fillId="16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8" borderId="0">
      <alignment vertical="center"/>
    </xf>
    <xf numFmtId="0" fontId="24" fillId="17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11" borderId="0">
      <alignment vertical="center"/>
    </xf>
    <xf numFmtId="0" fontId="24" fillId="19" borderId="0">
      <alignment vertical="center"/>
    </xf>
    <xf numFmtId="0" fontId="24" fillId="21" borderId="0">
      <alignment vertical="center"/>
    </xf>
    <xf numFmtId="0" fontId="25" fillId="3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4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N2" sqref="N2:N3"/>
    </sheetView>
  </sheetViews>
  <sheetFormatPr defaultColWidth="9" defaultRowHeight="15.6" customHeight="1"/>
  <cols>
    <col min="1" max="1" width="6.53333333333333" customWidth="1"/>
    <col min="2" max="2" width="15.5" customWidth="1"/>
    <col min="3" max="5" width="8.625" customWidth="1"/>
    <col min="6" max="6" width="13.25" customWidth="1"/>
    <col min="7" max="12" width="8.625" customWidth="1"/>
    <col min="13" max="13" width="11.625" customWidth="1"/>
    <col min="14" max="14" width="11.875" customWidth="1"/>
  </cols>
  <sheetData>
    <row r="1" ht="5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</row>
    <row r="2" s="1" customFormat="1" ht="42" customHeight="1" spans="1:17">
      <c r="A2" s="3" t="s">
        <v>1</v>
      </c>
      <c r="B2" s="3" t="s">
        <v>2</v>
      </c>
      <c r="C2" s="4" t="s">
        <v>3</v>
      </c>
      <c r="D2" s="5"/>
      <c r="E2" s="5"/>
      <c r="F2" s="5"/>
      <c r="G2" s="6" t="s">
        <v>4</v>
      </c>
      <c r="H2" s="7"/>
      <c r="I2" s="7"/>
      <c r="J2" s="7"/>
      <c r="K2" s="6" t="s">
        <v>5</v>
      </c>
      <c r="L2" s="7"/>
      <c r="M2" s="7"/>
      <c r="N2" s="3" t="s">
        <v>6</v>
      </c>
      <c r="O2" s="14"/>
      <c r="P2" s="14"/>
      <c r="Q2" s="14"/>
    </row>
    <row r="3" s="1" customFormat="1" ht="57" customHeight="1" spans="1:17">
      <c r="A3" s="3"/>
      <c r="B3" s="3"/>
      <c r="C3" s="3" t="s">
        <v>7</v>
      </c>
      <c r="D3" s="3" t="s">
        <v>8</v>
      </c>
      <c r="E3" s="8" t="s">
        <v>9</v>
      </c>
      <c r="F3" s="8" t="s">
        <v>10</v>
      </c>
      <c r="G3" s="3" t="s">
        <v>7</v>
      </c>
      <c r="H3" s="3" t="s">
        <v>8</v>
      </c>
      <c r="I3" s="8" t="s">
        <v>9</v>
      </c>
      <c r="J3" s="8" t="s">
        <v>10</v>
      </c>
      <c r="K3" s="8" t="s">
        <v>7</v>
      </c>
      <c r="L3" s="8" t="s">
        <v>8</v>
      </c>
      <c r="M3" s="8" t="s">
        <v>11</v>
      </c>
      <c r="N3" s="3"/>
      <c r="O3" s="14"/>
      <c r="P3" s="14"/>
      <c r="Q3" s="14"/>
    </row>
    <row r="4" ht="42" customHeight="1" spans="1:14">
      <c r="A4" s="9">
        <v>1</v>
      </c>
      <c r="B4" s="9" t="s">
        <v>12</v>
      </c>
      <c r="C4" s="9">
        <v>6</v>
      </c>
      <c r="D4" s="9">
        <v>7</v>
      </c>
      <c r="E4" s="9">
        <f>D4*810</f>
        <v>5670</v>
      </c>
      <c r="F4" s="9">
        <f>D4*810</f>
        <v>5670</v>
      </c>
      <c r="G4" s="9"/>
      <c r="H4" s="9"/>
      <c r="I4" s="9"/>
      <c r="J4" s="9"/>
      <c r="K4" s="9">
        <f>C4+G4</f>
        <v>6</v>
      </c>
      <c r="L4" s="9">
        <f>D4+H4</f>
        <v>7</v>
      </c>
      <c r="M4" s="9">
        <f>F4+J4</f>
        <v>5670</v>
      </c>
      <c r="N4" s="9"/>
    </row>
    <row r="5" ht="42" customHeight="1" spans="1:14">
      <c r="A5" s="9">
        <v>2</v>
      </c>
      <c r="B5" s="9" t="s">
        <v>13</v>
      </c>
      <c r="C5" s="9">
        <v>7</v>
      </c>
      <c r="D5" s="9">
        <v>7</v>
      </c>
      <c r="E5" s="9">
        <f>D5*810</f>
        <v>5670</v>
      </c>
      <c r="F5" s="9">
        <f>D5*810</f>
        <v>5670</v>
      </c>
      <c r="G5" s="9">
        <v>1</v>
      </c>
      <c r="H5" s="9">
        <v>1</v>
      </c>
      <c r="I5" s="9">
        <f>H5*810</f>
        <v>810</v>
      </c>
      <c r="J5" s="9">
        <f>H5*810</f>
        <v>810</v>
      </c>
      <c r="K5" s="9">
        <f>C5+G5</f>
        <v>8</v>
      </c>
      <c r="L5" s="9">
        <f>D5+H5</f>
        <v>8</v>
      </c>
      <c r="M5" s="9">
        <f>F5+J5</f>
        <v>6480</v>
      </c>
      <c r="N5" s="9"/>
    </row>
    <row r="6" ht="42" customHeight="1" spans="1:14">
      <c r="A6" s="10" t="s">
        <v>14</v>
      </c>
      <c r="B6" s="11"/>
      <c r="C6" s="9">
        <f>C4+C5</f>
        <v>13</v>
      </c>
      <c r="D6" s="9">
        <f>D4+D5</f>
        <v>14</v>
      </c>
      <c r="E6" s="9">
        <f>D6*810</f>
        <v>11340</v>
      </c>
      <c r="F6" s="9">
        <f>D6*810</f>
        <v>11340</v>
      </c>
      <c r="G6" s="9">
        <f t="shared" ref="G6:I6" si="0">SUM(G4:G5)</f>
        <v>1</v>
      </c>
      <c r="H6" s="9">
        <f t="shared" si="0"/>
        <v>1</v>
      </c>
      <c r="I6" s="9">
        <f t="shared" si="0"/>
        <v>810</v>
      </c>
      <c r="J6" s="9">
        <f>H6*810</f>
        <v>810</v>
      </c>
      <c r="K6" s="9">
        <f>SUM(K4:K5)</f>
        <v>14</v>
      </c>
      <c r="L6" s="9">
        <f>SUM(L4:L5)</f>
        <v>15</v>
      </c>
      <c r="M6" s="9">
        <f>F6+J6</f>
        <v>12150</v>
      </c>
      <c r="N6" s="9"/>
    </row>
    <row r="10" ht="14.25" spans="8:14">
      <c r="H10" s="12"/>
      <c r="I10" s="12"/>
      <c r="J10" s="12"/>
      <c r="K10" s="12"/>
      <c r="L10" s="12"/>
      <c r="M10" s="12"/>
      <c r="N10" s="12"/>
    </row>
    <row r="11" ht="14.25" spans="8:14">
      <c r="H11" s="12"/>
      <c r="I11" s="12"/>
      <c r="J11" s="12"/>
      <c r="K11" s="12"/>
      <c r="L11" s="12"/>
      <c r="M11" s="12"/>
      <c r="N11" s="12"/>
    </row>
    <row r="12" ht="14.25" spans="8:14">
      <c r="H12" s="12"/>
      <c r="I12" s="12"/>
      <c r="J12" s="12"/>
      <c r="K12" s="12"/>
      <c r="L12" s="12"/>
      <c r="M12" s="15"/>
      <c r="N12" s="12"/>
    </row>
    <row r="13" ht="14.25" spans="8:14">
      <c r="H13" s="12"/>
      <c r="I13" s="12"/>
      <c r="J13" s="12"/>
      <c r="K13" s="12"/>
      <c r="L13" s="12"/>
      <c r="M13" s="12"/>
      <c r="N13" s="12"/>
    </row>
    <row r="14" ht="14.25" spans="8:14">
      <c r="H14" s="12"/>
      <c r="I14" s="12"/>
      <c r="J14" s="12"/>
      <c r="K14" s="12"/>
      <c r="L14" s="12"/>
      <c r="M14" s="12"/>
      <c r="N14" s="12"/>
    </row>
  </sheetData>
  <mergeCells count="8">
    <mergeCell ref="A1:N1"/>
    <mergeCell ref="C2:F2"/>
    <mergeCell ref="G2:J2"/>
    <mergeCell ref="K2:M2"/>
    <mergeCell ref="A6:B6"/>
    <mergeCell ref="A2:A3"/>
    <mergeCell ref="B2:B3"/>
    <mergeCell ref="N2:N3"/>
  </mergeCells>
  <pageMargins left="0.707638888888889" right="0.668055555555556" top="1.64930555555556" bottom="0.979166666666667" header="0.511805555555556" footer="1.6493055555555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cp:revision>0</cp:revision>
  <dcterms:created xsi:type="dcterms:W3CDTF">2024-12-18T01:44:00Z</dcterms:created>
  <dcterms:modified xsi:type="dcterms:W3CDTF">2025-06-06T00:39:12Z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599F929989474002A89FB9CBFF648D5E_12</vt:lpwstr>
  </property>
</Properties>
</file>